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NOTA METODOLOGICA" sheetId="3" r:id="rId1"/>
    <sheet name="LAV IN ENTRATA NEL 2017" sheetId="1" r:id="rId2"/>
    <sheet name="ASS PER GRUPPI PROF 2017" sheetId="2" r:id="rId3"/>
    <sheet name="ENTR PREV X TIT DI STUD 2017" sheetId="4" r:id="rId4"/>
    <sheet name="ASS PERS DIP  2017" sheetId="5" r:id="rId5"/>
    <sheet name="ASS A TEMPO DET 2017" sheetId="6" r:id="rId6"/>
    <sheet name="ATT FORMATIVE NEL 2016" sheetId="9" r:id="rId7"/>
    <sheet name="FORMAZIONE NEL 2017" sheetId="8" r:id="rId8"/>
  </sheets>
  <calcPr calcId="152511"/>
</workbook>
</file>

<file path=xl/calcChain.xml><?xml version="1.0" encoding="utf-8"?>
<calcChain xmlns="http://schemas.openxmlformats.org/spreadsheetml/2006/main">
  <c r="J10" i="5" l="1"/>
  <c r="I10" i="5"/>
  <c r="H10" i="5"/>
  <c r="G10" i="5"/>
  <c r="F10" i="5"/>
  <c r="E10" i="5"/>
  <c r="D10" i="5"/>
  <c r="C10" i="5"/>
  <c r="B10" i="5"/>
  <c r="G10" i="6"/>
  <c r="F10" i="6"/>
  <c r="E10" i="6"/>
  <c r="D10" i="6"/>
  <c r="C10" i="6"/>
  <c r="B10" i="6"/>
  <c r="B10" i="9"/>
</calcChain>
</file>

<file path=xl/sharedStrings.xml><?xml version="1.0" encoding="utf-8"?>
<sst xmlns="http://schemas.openxmlformats.org/spreadsheetml/2006/main" count="130" uniqueCount="74">
  <si>
    <t>Provincia</t>
  </si>
  <si>
    <t>Foggia</t>
  </si>
  <si>
    <t>Bari</t>
  </si>
  <si>
    <t>Taranto</t>
  </si>
  <si>
    <t>Brindisi</t>
  </si>
  <si>
    <t>Lecce</t>
  </si>
  <si>
    <t>PUGLIA</t>
  </si>
  <si>
    <t>Province</t>
  </si>
  <si>
    <t>Totale</t>
  </si>
  <si>
    <t>10-49</t>
  </si>
  <si>
    <t>Puglia</t>
  </si>
  <si>
    <t>TOTALE</t>
  </si>
  <si>
    <t xml:space="preserve">HIGH-SKILL </t>
  </si>
  <si>
    <t>MEDIUM SKILL</t>
  </si>
  <si>
    <t>LOW-SKILL</t>
  </si>
  <si>
    <t xml:space="preserve">1-9 </t>
  </si>
  <si>
    <t>INDUSTRIA</t>
  </si>
  <si>
    <t>DI CUI COSTRUZIONI</t>
  </si>
  <si>
    <t>SERVIZI</t>
  </si>
  <si>
    <t>Fonte: Unioncamere-Ministero del Lavoro,Sistema Informativo Excelsior,2017</t>
  </si>
  <si>
    <t xml:space="preserve">* Valori assoluti arrotondati alle decine. A causa di questi arrotondamenti, i totali possono non coincidere con la somma dei singoli valori.
</t>
  </si>
  <si>
    <t>GRANDI GRUPPI PROFESSIONALI (%) **</t>
  </si>
  <si>
    <t xml:space="preserve">** Per high-skill si intendono i "Dirigenti", le "Professioni intellettuali, scientifiche e di elevata specializzazione" e le "Professioni tecniche". Per
medium-skill si intendono le "Professioni esecutive nel lavoro d'ufficio", le "Professioni qualificate nelle attività commerciali e nei servizi". Infine,
per low-skill si indendono gli "Artigiani, operai specializzati e agricoltori", i "Conduttori di impianti e operai di macchinari fissi e mobili" e le
"Professioni non qualificate.
</t>
  </si>
  <si>
    <t>Imprese che hanno svolto formazione nel 2016 e/o che prevedono di ospitare nel 2017 studenti in " Alternanza scuola-lavoro" a livello provinciale. Quota (%) sul totale.</t>
  </si>
  <si>
    <t>Imprese che hanno svolto formazione nel 2016</t>
  </si>
  <si>
    <t>Imprese con persone in tirocinio nel 2016</t>
  </si>
  <si>
    <t>Imprese che hanno ospitato nel 2016 studenti in "alternanza scuola lavoro"</t>
  </si>
  <si>
    <t>Imprese che hanno previsto di ospitare  nel 2017 studenti in "alternanza scuola lavoro"</t>
  </si>
  <si>
    <t>Dirigenti, impiegati con elevata specializzazione e tecnici</t>
  </si>
  <si>
    <t>Impiegati, professioni commerciali e nei servizi</t>
  </si>
  <si>
    <t>Operai specializzati e conduttori di impianti e macchine</t>
  </si>
  <si>
    <t>Professioni non qualificate</t>
  </si>
  <si>
    <t>Scuola dell'obbligo</t>
  </si>
  <si>
    <t>Qualifica di formazione o diploma professionale</t>
  </si>
  <si>
    <t>Livello secondario e post secondario</t>
  </si>
  <si>
    <t>Livello universitario</t>
  </si>
  <si>
    <t>INDIRIZZO DI STUDIO SEGNALATO*</t>
  </si>
  <si>
    <t>TOTALE *</t>
  </si>
  <si>
    <t>50-249</t>
  </si>
  <si>
    <t>250 e oltre</t>
  </si>
  <si>
    <t>CLASSE DIMENSIONALE (Valori assoluti) *</t>
  </si>
  <si>
    <t>MACROSETTORE DI ATTIVITA' (Valori assoluti) *</t>
  </si>
  <si>
    <t>Fonte:Elaborazioni IPRES su dati Unioncamere-Ministero del Lavoro,Sistema Informativo Excelsior,2017</t>
  </si>
  <si>
    <t xml:space="preserve">formare i
neo-assunti
</t>
  </si>
  <si>
    <t xml:space="preserve">aggiornare il personale
sulle mansioni già svolte
</t>
  </si>
  <si>
    <t xml:space="preserve">formare il personale per
svolgere nuove
mansioni/lavori
</t>
  </si>
  <si>
    <t xml:space="preserve">Imprese che hanno
effettuato
formazione nel 2016
 (Val. Ass.)
</t>
  </si>
  <si>
    <t>Imprese che hanno svolto formazione nel 2016 e finalità principale dell'attività di formazione.Valori assoluti e quota percentuale sul totale.</t>
  </si>
  <si>
    <t xml:space="preserve">Industria in senso stretto </t>
  </si>
  <si>
    <t>Costruzioni</t>
  </si>
  <si>
    <t xml:space="preserve">Commercio </t>
  </si>
  <si>
    <t xml:space="preserve">Turismo </t>
  </si>
  <si>
    <t xml:space="preserve">Altri Servizi </t>
  </si>
  <si>
    <t xml:space="preserve">Assunzioni a tempo determinato  previste dalle imprese per il 2017, distinte per provincia e settore di attività economica (valori assoluti).  </t>
  </si>
  <si>
    <t>SETTORI  DI ATTIVITA' ECONOMICA</t>
  </si>
  <si>
    <t xml:space="preserve">Finalità della formazione (quote %):
</t>
  </si>
  <si>
    <t>ENTRATE LAVORATORI *</t>
  </si>
  <si>
    <t>ASSUNZIONI PREVISTE NEL 2017*</t>
  </si>
  <si>
    <t>NOTA METODOLOGICA</t>
  </si>
  <si>
    <t>FOGLIO</t>
  </si>
  <si>
    <t>CONTENUTO</t>
  </si>
  <si>
    <t>FORMAZIONE NEL 2017</t>
  </si>
  <si>
    <t>Personale dipendente assunto nel 2017 per classe dimensionale e macrosettore di attività. Valori assoluti.</t>
  </si>
  <si>
    <t>Assunzioni a tempo determinato  previste dalle imprese per il 2017, distinte per provincia e settore di attività economica (valori assoluti).</t>
  </si>
  <si>
    <t>Entrate previste dalle imprese nel 2017 secondo gli indirizzi di studio segnalati. Valori assoluti.</t>
  </si>
  <si>
    <t>LAVORATORI IN ENTRATA NEL 2017</t>
  </si>
  <si>
    <t>ASSUNZIONI PER GRUPPI PROFESSIONALI 2017</t>
  </si>
  <si>
    <t>ENTRATE PREVISTE X TITOLO DI STUDIO 2017</t>
  </si>
  <si>
    <t>ASSUNZIONE PERSONALE DIPENDENTE  2017</t>
  </si>
  <si>
    <t>ASSUNZIONI A TEMPO DETETERMINATO 2017</t>
  </si>
  <si>
    <t>ATTIVITA' FORMATIVE NEL 2016</t>
  </si>
  <si>
    <t>Lavoratori previsti in entrata nel 2017 per gruppo professionale. Valori assoluti.</t>
  </si>
  <si>
    <t>Entrate previste dalle imprese nel 2017 per grandi gruppi professionali a livello provinciale. Valori assoluti e valori percentuali.</t>
  </si>
  <si>
    <t xml:space="preserve">Entrate previste dalle imprese nel 2017 per grandi gruppi professionali a livello provinciale. Valori assoluti e valori percentuali.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</si>
</sst>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.0#############E+###"/>
    <numFmt numFmtId="165" formatCode="#,##0.0"/>
    <numFmt numFmtId="166" formatCode="0.0"/>
    <numFmt numFmtId="167" formatCode="#.0#####E+###"/>
    <numFmt numFmtId="168" formatCode="_-* #,##0.0_-;\-* #,##0.0_-;_-* &quot;-&quot;??_-;_-@_-"/>
    <numFmt numFmtId="169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indexed="8"/>
      <name val="Tahoma"/>
      <family val="2"/>
    </font>
    <font>
      <b/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164" fontId="6" fillId="0" borderId="0" xfId="1" applyNumberFormat="1" applyFont="1" applyFill="1" applyBorder="1"/>
    <xf numFmtId="0" fontId="4" fillId="0" borderId="0" xfId="0" applyFont="1" applyBorder="1"/>
    <xf numFmtId="0" fontId="7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/>
    <xf numFmtId="166" fontId="3" fillId="0" borderId="0" xfId="0" applyNumberFormat="1" applyFont="1" applyBorder="1"/>
    <xf numFmtId="166" fontId="4" fillId="0" borderId="0" xfId="0" applyNumberFormat="1" applyFont="1"/>
    <xf numFmtId="3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49" fontId="5" fillId="0" borderId="4" xfId="1" applyNumberFormat="1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/>
    <xf numFmtId="3" fontId="5" fillId="0" borderId="4" xfId="1" applyNumberFormat="1" applyFont="1" applyFill="1" applyBorder="1" applyAlignment="1">
      <alignment horizontal="center"/>
    </xf>
    <xf numFmtId="0" fontId="7" fillId="0" borderId="0" xfId="1" applyFont="1" applyFill="1" applyBorder="1"/>
    <xf numFmtId="0" fontId="3" fillId="0" borderId="0" xfId="0" applyFont="1"/>
    <xf numFmtId="0" fontId="7" fillId="0" borderId="0" xfId="1" applyFont="1" applyBorder="1"/>
    <xf numFmtId="0" fontId="3" fillId="0" borderId="0" xfId="0" applyFont="1" applyBorder="1"/>
    <xf numFmtId="165" fontId="4" fillId="0" borderId="0" xfId="0" applyNumberFormat="1" applyFont="1" applyBorder="1"/>
    <xf numFmtId="165" fontId="3" fillId="0" borderId="0" xfId="0" applyNumberFormat="1" applyFont="1" applyBorder="1"/>
    <xf numFmtId="0" fontId="1" fillId="0" borderId="0" xfId="1" applyFont="1" applyFill="1" applyBorder="1"/>
    <xf numFmtId="165" fontId="6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9" fontId="6" fillId="0" borderId="0" xfId="2" applyNumberFormat="1" applyFont="1" applyFill="1" applyBorder="1" applyAlignment="1">
      <alignment vertical="center" wrapText="1"/>
    </xf>
    <xf numFmtId="169" fontId="6" fillId="0" borderId="0" xfId="2" applyNumberFormat="1" applyFont="1" applyFill="1" applyBorder="1" applyAlignment="1">
      <alignment horizontal="center" vertical="center" wrapText="1"/>
    </xf>
    <xf numFmtId="169" fontId="3" fillId="0" borderId="0" xfId="2" applyNumberFormat="1" applyFont="1" applyBorder="1" applyAlignment="1">
      <alignment horizontal="center" vertical="center" wrapText="1"/>
    </xf>
    <xf numFmtId="169" fontId="6" fillId="0" borderId="4" xfId="2" applyNumberFormat="1" applyFont="1" applyFill="1" applyBorder="1" applyAlignment="1">
      <alignment horizontal="center" vertical="center" wrapText="1"/>
    </xf>
    <xf numFmtId="0" fontId="1" fillId="0" borderId="0" xfId="1" applyFont="1"/>
    <xf numFmtId="3" fontId="4" fillId="0" borderId="0" xfId="0" applyNumberFormat="1" applyFont="1"/>
    <xf numFmtId="0" fontId="11" fillId="0" borderId="0" xfId="1" applyFont="1" applyFill="1" applyBorder="1"/>
    <xf numFmtId="0" fontId="11" fillId="0" borderId="0" xfId="1" applyFont="1"/>
    <xf numFmtId="0" fontId="13" fillId="0" borderId="0" xfId="0" applyFont="1"/>
    <xf numFmtId="3" fontId="6" fillId="0" borderId="0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right"/>
    </xf>
    <xf numFmtId="0" fontId="13" fillId="0" borderId="0" xfId="0" applyFont="1" applyBorder="1"/>
    <xf numFmtId="164" fontId="8" fillId="0" borderId="9" xfId="1" applyNumberFormat="1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9" fontId="3" fillId="0" borderId="11" xfId="2" applyNumberFormat="1" applyFont="1" applyBorder="1" applyAlignment="1">
      <alignment horizontal="center" vertical="center" wrapText="1"/>
    </xf>
    <xf numFmtId="0" fontId="4" fillId="0" borderId="10" xfId="0" applyFont="1" applyBorder="1"/>
    <xf numFmtId="0" fontId="3" fillId="0" borderId="10" xfId="0" applyFont="1" applyBorder="1"/>
    <xf numFmtId="169" fontId="6" fillId="0" borderId="11" xfId="2" applyNumberFormat="1" applyFont="1" applyFill="1" applyBorder="1" applyAlignment="1">
      <alignment horizontal="left" vertical="center" wrapText="1"/>
    </xf>
    <xf numFmtId="169" fontId="6" fillId="0" borderId="3" xfId="2" applyNumberFormat="1" applyFont="1" applyFill="1" applyBorder="1" applyAlignment="1">
      <alignment horizontal="left"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164" fontId="9" fillId="0" borderId="4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49" fontId="8" fillId="0" borderId="4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165" fontId="9" fillId="0" borderId="4" xfId="1" applyNumberFormat="1" applyFont="1" applyFill="1" applyBorder="1" applyAlignment="1">
      <alignment horizontal="center"/>
    </xf>
    <xf numFmtId="166" fontId="10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/>
    </xf>
    <xf numFmtId="0" fontId="11" fillId="0" borderId="0" xfId="1" applyFont="1" applyBorder="1"/>
    <xf numFmtId="49" fontId="5" fillId="0" borderId="9" xfId="1" applyNumberFormat="1" applyFont="1" applyFill="1" applyBorder="1" applyAlignment="1">
      <alignment horizontal="center" vertical="center" wrapText="1"/>
    </xf>
    <xf numFmtId="167" fontId="9" fillId="0" borderId="4" xfId="1" applyNumberFormat="1" applyFont="1" applyFill="1" applyBorder="1" applyAlignment="1">
      <alignment horizontal="center" vertical="center" wrapText="1"/>
    </xf>
    <xf numFmtId="169" fontId="6" fillId="0" borderId="0" xfId="1" applyNumberFormat="1" applyFont="1" applyFill="1" applyBorder="1" applyAlignment="1">
      <alignment horizontal="center" vertical="center" wrapText="1"/>
    </xf>
    <xf numFmtId="169" fontId="3" fillId="0" borderId="0" xfId="0" applyNumberFormat="1" applyFont="1" applyBorder="1"/>
    <xf numFmtId="169" fontId="6" fillId="0" borderId="4" xfId="1" applyNumberFormat="1" applyFont="1" applyFill="1" applyBorder="1" applyAlignment="1">
      <alignment horizontal="center" vertical="center" wrapText="1"/>
    </xf>
    <xf numFmtId="169" fontId="3" fillId="0" borderId="4" xfId="0" applyNumberFormat="1" applyFont="1" applyBorder="1"/>
    <xf numFmtId="169" fontId="3" fillId="0" borderId="0" xfId="0" applyNumberFormat="1" applyFont="1" applyBorder="1" applyAlignment="1">
      <alignment horizontal="center" vertical="center" wrapText="1"/>
    </xf>
    <xf numFmtId="169" fontId="4" fillId="0" borderId="0" xfId="0" applyNumberFormat="1" applyFont="1" applyBorder="1"/>
    <xf numFmtId="3" fontId="6" fillId="0" borderId="4" xfId="1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>
      <alignment horizontal="right"/>
    </xf>
    <xf numFmtId="169" fontId="4" fillId="0" borderId="1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9" fontId="6" fillId="0" borderId="10" xfId="2" applyNumberFormat="1" applyFont="1" applyFill="1" applyBorder="1" applyAlignment="1">
      <alignment horizontal="right"/>
    </xf>
    <xf numFmtId="169" fontId="9" fillId="0" borderId="0" xfId="2" applyNumberFormat="1" applyFont="1" applyFill="1" applyBorder="1" applyAlignment="1">
      <alignment horizontal="right"/>
    </xf>
    <xf numFmtId="169" fontId="6" fillId="0" borderId="0" xfId="2" applyNumberFormat="1" applyFont="1" applyFill="1" applyBorder="1" applyAlignment="1">
      <alignment horizontal="right"/>
    </xf>
    <xf numFmtId="169" fontId="6" fillId="0" borderId="9" xfId="2" applyNumberFormat="1" applyFont="1" applyFill="1" applyBorder="1" applyAlignment="1">
      <alignment horizontal="right"/>
    </xf>
    <xf numFmtId="169" fontId="9" fillId="0" borderId="4" xfId="2" applyNumberFormat="1" applyFont="1" applyFill="1" applyBorder="1" applyAlignment="1">
      <alignment horizontal="right"/>
    </xf>
    <xf numFmtId="169" fontId="6" fillId="0" borderId="4" xfId="2" applyNumberFormat="1" applyFont="1" applyFill="1" applyBorder="1" applyAlignment="1">
      <alignment horizontal="right"/>
    </xf>
    <xf numFmtId="169" fontId="3" fillId="0" borderId="0" xfId="2" applyNumberFormat="1" applyFont="1" applyBorder="1" applyAlignment="1">
      <alignment horizontal="right"/>
    </xf>
    <xf numFmtId="169" fontId="5" fillId="0" borderId="0" xfId="2" applyNumberFormat="1" applyFont="1" applyFill="1" applyBorder="1" applyAlignment="1">
      <alignment horizontal="right"/>
    </xf>
    <xf numFmtId="169" fontId="10" fillId="0" borderId="0" xfId="2" applyNumberFormat="1" applyFont="1" applyBorder="1" applyAlignment="1">
      <alignment horizontal="right"/>
    </xf>
    <xf numFmtId="3" fontId="9" fillId="0" borderId="4" xfId="1" applyNumberFormat="1" applyFont="1" applyFill="1" applyBorder="1" applyAlignment="1">
      <alignment horizontal="center"/>
    </xf>
    <xf numFmtId="169" fontId="10" fillId="0" borderId="0" xfId="2" applyNumberFormat="1" applyFont="1" applyBorder="1"/>
    <xf numFmtId="169" fontId="3" fillId="0" borderId="0" xfId="2" applyNumberFormat="1" applyFont="1" applyBorder="1"/>
    <xf numFmtId="169" fontId="14" fillId="0" borderId="0" xfId="2" applyNumberFormat="1" applyFont="1" applyBorder="1" applyAlignment="1">
      <alignment horizontal="left" wrapText="1"/>
    </xf>
    <xf numFmtId="169" fontId="15" fillId="0" borderId="0" xfId="2" applyNumberFormat="1" applyFont="1" applyBorder="1" applyAlignment="1">
      <alignment horizontal="left" wrapText="1"/>
    </xf>
    <xf numFmtId="169" fontId="14" fillId="0" borderId="0" xfId="2" applyNumberFormat="1" applyFont="1" applyBorder="1" applyAlignment="1">
      <alignment horizontal="right" wrapText="1"/>
    </xf>
    <xf numFmtId="169" fontId="15" fillId="0" borderId="0" xfId="2" applyNumberFormat="1" applyFont="1" applyBorder="1" applyAlignment="1">
      <alignment horizontal="right" wrapText="1"/>
    </xf>
    <xf numFmtId="169" fontId="14" fillId="0" borderId="4" xfId="2" applyNumberFormat="1" applyFont="1" applyBorder="1" applyAlignment="1">
      <alignment horizontal="right" wrapText="1"/>
    </xf>
    <xf numFmtId="169" fontId="15" fillId="0" borderId="4" xfId="2" applyNumberFormat="1" applyFont="1" applyBorder="1" applyAlignment="1">
      <alignment horizontal="right" wrapText="1"/>
    </xf>
    <xf numFmtId="3" fontId="5" fillId="0" borderId="7" xfId="1" applyNumberFormat="1" applyFont="1" applyFill="1" applyBorder="1" applyAlignment="1">
      <alignment horizontal="right"/>
    </xf>
    <xf numFmtId="49" fontId="5" fillId="0" borderId="13" xfId="1" applyNumberFormat="1" applyFont="1" applyFill="1" applyBorder="1" applyAlignment="1">
      <alignment horizontal="center" vertical="center" wrapText="1"/>
    </xf>
    <xf numFmtId="169" fontId="3" fillId="0" borderId="14" xfId="2" applyNumberFormat="1" applyFont="1" applyBorder="1" applyAlignment="1">
      <alignment horizontal="right"/>
    </xf>
    <xf numFmtId="169" fontId="5" fillId="0" borderId="14" xfId="2" applyNumberFormat="1" applyFont="1" applyFill="1" applyBorder="1" applyAlignment="1">
      <alignment horizontal="right"/>
    </xf>
    <xf numFmtId="3" fontId="6" fillId="0" borderId="9" xfId="1" applyNumberFormat="1" applyFont="1" applyFill="1" applyBorder="1" applyAlignment="1">
      <alignment horizontal="right"/>
    </xf>
    <xf numFmtId="3" fontId="5" fillId="0" borderId="13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4" xfId="1" applyNumberFormat="1" applyFont="1" applyFill="1" applyBorder="1" applyAlignment="1">
      <alignment horizontal="right"/>
    </xf>
    <xf numFmtId="0" fontId="4" fillId="0" borderId="1" xfId="0" applyFont="1" applyBorder="1"/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1" fillId="0" borderId="0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167" fontId="8" fillId="0" borderId="2" xfId="1" applyNumberFormat="1" applyFont="1" applyFill="1" applyBorder="1" applyAlignment="1">
      <alignment horizontal="center" vertical="center" wrapText="1"/>
    </xf>
    <xf numFmtId="167" fontId="8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7" fontId="8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0" fillId="0" borderId="0" xfId="0" applyFont="1"/>
  </cellXfs>
  <cellStyles count="3">
    <cellStyle name="Migliaia" xfId="2" builtinId="3"/>
    <cellStyle name="Normale" xfId="0" builtinId="0"/>
    <cellStyle name="Normal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B18" sqref="B18"/>
    </sheetView>
  </sheetViews>
  <sheetFormatPr defaultRowHeight="13.2" x14ac:dyDescent="0.25"/>
  <cols>
    <col min="1" max="1" width="70.44140625" style="1" customWidth="1"/>
    <col min="2" max="2" width="85.33203125" style="1" customWidth="1"/>
    <col min="3" max="16384" width="8.88671875" style="1"/>
  </cols>
  <sheetData>
    <row r="1" spans="1:2" x14ac:dyDescent="0.25">
      <c r="A1" s="110" t="s">
        <v>58</v>
      </c>
      <c r="B1" s="110"/>
    </row>
    <row r="2" spans="1:2" x14ac:dyDescent="0.25">
      <c r="A2" s="105" t="s">
        <v>59</v>
      </c>
      <c r="B2" s="105" t="s">
        <v>60</v>
      </c>
    </row>
    <row r="3" spans="1:2" x14ac:dyDescent="0.25">
      <c r="A3" s="3" t="s">
        <v>65</v>
      </c>
      <c r="B3" s="104" t="s">
        <v>71</v>
      </c>
    </row>
    <row r="4" spans="1:2" ht="26.4" x14ac:dyDescent="0.25">
      <c r="A4" s="104" t="s">
        <v>66</v>
      </c>
      <c r="B4" s="106" t="s">
        <v>72</v>
      </c>
    </row>
    <row r="5" spans="1:2" ht="22.8" customHeight="1" x14ac:dyDescent="0.25">
      <c r="A5" s="104" t="s">
        <v>67</v>
      </c>
      <c r="B5" s="104" t="s">
        <v>64</v>
      </c>
    </row>
    <row r="6" spans="1:2" x14ac:dyDescent="0.25">
      <c r="A6" s="104" t="s">
        <v>68</v>
      </c>
      <c r="B6" s="104" t="s">
        <v>62</v>
      </c>
    </row>
    <row r="7" spans="1:2" ht="26.4" x14ac:dyDescent="0.25">
      <c r="A7" s="104" t="s">
        <v>69</v>
      </c>
      <c r="B7" s="107" t="s">
        <v>63</v>
      </c>
    </row>
    <row r="8" spans="1:2" ht="26.4" x14ac:dyDescent="0.25">
      <c r="A8" s="104" t="s">
        <v>70</v>
      </c>
      <c r="B8" s="108" t="s">
        <v>47</v>
      </c>
    </row>
    <row r="9" spans="1:2" ht="26.4" x14ac:dyDescent="0.25">
      <c r="A9" s="104" t="s">
        <v>61</v>
      </c>
      <c r="B9" s="107" t="s">
        <v>23</v>
      </c>
    </row>
    <row r="12" spans="1:2" s="18" customFormat="1" x14ac:dyDescent="0.25">
      <c r="A12" s="18" t="s">
        <v>19</v>
      </c>
    </row>
    <row r="25" spans="1:4" x14ac:dyDescent="0.25">
      <c r="A25" s="18"/>
      <c r="B25" s="18"/>
      <c r="C25" s="18"/>
      <c r="D25" s="18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XFD1048576"/>
    </sheetView>
  </sheetViews>
  <sheetFormatPr defaultColWidth="16.77734375" defaultRowHeight="13.2" x14ac:dyDescent="0.25"/>
  <cols>
    <col min="1" max="1" width="16.77734375" style="1"/>
    <col min="2" max="2" width="30" style="1" customWidth="1"/>
    <col min="3" max="16384" width="16.77734375" style="1"/>
  </cols>
  <sheetData>
    <row r="1" spans="1:6" s="39" customFormat="1" x14ac:dyDescent="0.25">
      <c r="A1" s="37" t="s">
        <v>71</v>
      </c>
      <c r="B1" s="38"/>
      <c r="C1" s="38"/>
      <c r="D1" s="38"/>
      <c r="E1" s="38"/>
      <c r="F1" s="38"/>
    </row>
    <row r="2" spans="1:6" x14ac:dyDescent="0.25">
      <c r="A2" s="23"/>
      <c r="B2" s="35"/>
      <c r="C2" s="35"/>
      <c r="D2" s="35"/>
      <c r="E2" s="35"/>
      <c r="F2" s="35"/>
    </row>
    <row r="3" spans="1:6" s="3" customFormat="1" ht="42.6" customHeight="1" x14ac:dyDescent="0.25">
      <c r="A3" s="111" t="s">
        <v>0</v>
      </c>
      <c r="B3" s="113" t="s">
        <v>56</v>
      </c>
      <c r="C3" s="113"/>
      <c r="D3" s="113"/>
      <c r="E3" s="113"/>
      <c r="F3" s="113"/>
    </row>
    <row r="4" spans="1:6" s="3" customFormat="1" ht="80.400000000000006" customHeight="1" x14ac:dyDescent="0.25">
      <c r="A4" s="112"/>
      <c r="B4" s="29" t="s">
        <v>28</v>
      </c>
      <c r="C4" s="29" t="s">
        <v>29</v>
      </c>
      <c r="D4" s="29" t="s">
        <v>30</v>
      </c>
      <c r="E4" s="29" t="s">
        <v>31</v>
      </c>
      <c r="F4" s="63" t="s">
        <v>11</v>
      </c>
    </row>
    <row r="5" spans="1:6" s="3" customFormat="1" x14ac:dyDescent="0.25">
      <c r="A5" s="2" t="s">
        <v>1</v>
      </c>
      <c r="B5" s="40">
        <v>3200</v>
      </c>
      <c r="C5" s="40">
        <v>12620</v>
      </c>
      <c r="D5" s="40">
        <v>8790</v>
      </c>
      <c r="E5" s="40">
        <v>5700</v>
      </c>
      <c r="F5" s="11">
        <v>30300</v>
      </c>
    </row>
    <row r="6" spans="1:6" s="3" customFormat="1" x14ac:dyDescent="0.25">
      <c r="A6" s="2" t="s">
        <v>2</v>
      </c>
      <c r="B6" s="40">
        <v>13700</v>
      </c>
      <c r="C6" s="40">
        <v>36190</v>
      </c>
      <c r="D6" s="40">
        <v>23900</v>
      </c>
      <c r="E6" s="40">
        <v>15140</v>
      </c>
      <c r="F6" s="11">
        <v>88940</v>
      </c>
    </row>
    <row r="7" spans="1:6" s="3" customFormat="1" x14ac:dyDescent="0.25">
      <c r="A7" s="2" t="s">
        <v>3</v>
      </c>
      <c r="B7" s="40">
        <v>2930</v>
      </c>
      <c r="C7" s="40">
        <v>9890</v>
      </c>
      <c r="D7" s="40">
        <v>7880</v>
      </c>
      <c r="E7" s="40">
        <v>4770</v>
      </c>
      <c r="F7" s="11">
        <v>25470</v>
      </c>
    </row>
    <row r="8" spans="1:6" s="3" customFormat="1" x14ac:dyDescent="0.25">
      <c r="A8" s="2" t="s">
        <v>4</v>
      </c>
      <c r="B8" s="40">
        <v>2310</v>
      </c>
      <c r="C8" s="40">
        <v>9280</v>
      </c>
      <c r="D8" s="40">
        <v>5060</v>
      </c>
      <c r="E8" s="40">
        <v>4270</v>
      </c>
      <c r="F8" s="11">
        <v>20910</v>
      </c>
    </row>
    <row r="9" spans="1:6" s="3" customFormat="1" x14ac:dyDescent="0.25">
      <c r="A9" s="15" t="s">
        <v>5</v>
      </c>
      <c r="B9" s="64">
        <v>5210</v>
      </c>
      <c r="C9" s="64">
        <v>24640</v>
      </c>
      <c r="D9" s="64">
        <v>10890</v>
      </c>
      <c r="E9" s="64">
        <v>8630</v>
      </c>
      <c r="F9" s="16">
        <v>49370</v>
      </c>
    </row>
    <row r="10" spans="1:6" s="20" customFormat="1" x14ac:dyDescent="0.25">
      <c r="A10" s="12" t="s">
        <v>6</v>
      </c>
      <c r="B10" s="11">
        <v>27340</v>
      </c>
      <c r="C10" s="11">
        <v>92610</v>
      </c>
      <c r="D10" s="11">
        <v>56520</v>
      </c>
      <c r="E10" s="11">
        <v>38520</v>
      </c>
      <c r="F10" s="11">
        <v>214990</v>
      </c>
    </row>
    <row r="11" spans="1:6" s="3" customFormat="1" x14ac:dyDescent="0.25"/>
    <row r="12" spans="1:6" s="3" customFormat="1" ht="22.2" customHeight="1" x14ac:dyDescent="0.25">
      <c r="A12" s="114" t="s">
        <v>20</v>
      </c>
      <c r="B12" s="114"/>
      <c r="C12" s="114"/>
      <c r="D12" s="114"/>
      <c r="E12" s="114"/>
      <c r="F12" s="114"/>
    </row>
    <row r="13" spans="1:6" s="3" customFormat="1" x14ac:dyDescent="0.25"/>
    <row r="14" spans="1:6" s="3" customFormat="1" x14ac:dyDescent="0.25">
      <c r="A14" s="2" t="s">
        <v>19</v>
      </c>
    </row>
    <row r="15" spans="1:6" s="3" customFormat="1" x14ac:dyDescent="0.25"/>
    <row r="16" spans="1:6" s="3" customFormat="1" x14ac:dyDescent="0.25"/>
    <row r="17" spans="2:2" x14ac:dyDescent="0.25">
      <c r="B17" s="36"/>
    </row>
  </sheetData>
  <mergeCells count="3">
    <mergeCell ref="A3:A4"/>
    <mergeCell ref="B3:F3"/>
    <mergeCell ref="A12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XFD1048576"/>
    </sheetView>
  </sheetViews>
  <sheetFormatPr defaultRowHeight="13.2" x14ac:dyDescent="0.25"/>
  <cols>
    <col min="1" max="5" width="29" style="3" customWidth="1"/>
    <col min="6" max="240" width="8.88671875" style="3"/>
    <col min="241" max="241" width="11.88671875" style="3" customWidth="1"/>
    <col min="242" max="261" width="12.5546875" style="3" customWidth="1"/>
    <col min="262" max="496" width="8.88671875" style="3"/>
    <col min="497" max="497" width="11.88671875" style="3" customWidth="1"/>
    <col min="498" max="517" width="12.5546875" style="3" customWidth="1"/>
    <col min="518" max="752" width="8.88671875" style="3"/>
    <col min="753" max="753" width="11.88671875" style="3" customWidth="1"/>
    <col min="754" max="773" width="12.5546875" style="3" customWidth="1"/>
    <col min="774" max="1008" width="8.88671875" style="3"/>
    <col min="1009" max="1009" width="11.88671875" style="3" customWidth="1"/>
    <col min="1010" max="1029" width="12.5546875" style="3" customWidth="1"/>
    <col min="1030" max="1264" width="8.88671875" style="3"/>
    <col min="1265" max="1265" width="11.88671875" style="3" customWidth="1"/>
    <col min="1266" max="1285" width="12.5546875" style="3" customWidth="1"/>
    <col min="1286" max="1520" width="8.88671875" style="3"/>
    <col min="1521" max="1521" width="11.88671875" style="3" customWidth="1"/>
    <col min="1522" max="1541" width="12.5546875" style="3" customWidth="1"/>
    <col min="1542" max="1776" width="8.88671875" style="3"/>
    <col min="1777" max="1777" width="11.88671875" style="3" customWidth="1"/>
    <col min="1778" max="1797" width="12.5546875" style="3" customWidth="1"/>
    <col min="1798" max="2032" width="8.88671875" style="3"/>
    <col min="2033" max="2033" width="11.88671875" style="3" customWidth="1"/>
    <col min="2034" max="2053" width="12.5546875" style="3" customWidth="1"/>
    <col min="2054" max="2288" width="8.88671875" style="3"/>
    <col min="2289" max="2289" width="11.88671875" style="3" customWidth="1"/>
    <col min="2290" max="2309" width="12.5546875" style="3" customWidth="1"/>
    <col min="2310" max="2544" width="8.88671875" style="3"/>
    <col min="2545" max="2545" width="11.88671875" style="3" customWidth="1"/>
    <col min="2546" max="2565" width="12.5546875" style="3" customWidth="1"/>
    <col min="2566" max="2800" width="8.88671875" style="3"/>
    <col min="2801" max="2801" width="11.88671875" style="3" customWidth="1"/>
    <col min="2802" max="2821" width="12.5546875" style="3" customWidth="1"/>
    <col min="2822" max="3056" width="8.88671875" style="3"/>
    <col min="3057" max="3057" width="11.88671875" style="3" customWidth="1"/>
    <col min="3058" max="3077" width="12.5546875" style="3" customWidth="1"/>
    <col min="3078" max="3312" width="8.88671875" style="3"/>
    <col min="3313" max="3313" width="11.88671875" style="3" customWidth="1"/>
    <col min="3314" max="3333" width="12.5546875" style="3" customWidth="1"/>
    <col min="3334" max="3568" width="8.88671875" style="3"/>
    <col min="3569" max="3569" width="11.88671875" style="3" customWidth="1"/>
    <col min="3570" max="3589" width="12.5546875" style="3" customWidth="1"/>
    <col min="3590" max="3824" width="8.88671875" style="3"/>
    <col min="3825" max="3825" width="11.88671875" style="3" customWidth="1"/>
    <col min="3826" max="3845" width="12.5546875" style="3" customWidth="1"/>
    <col min="3846" max="4080" width="8.88671875" style="3"/>
    <col min="4081" max="4081" width="11.88671875" style="3" customWidth="1"/>
    <col min="4082" max="4101" width="12.5546875" style="3" customWidth="1"/>
    <col min="4102" max="4336" width="8.88671875" style="3"/>
    <col min="4337" max="4337" width="11.88671875" style="3" customWidth="1"/>
    <col min="4338" max="4357" width="12.5546875" style="3" customWidth="1"/>
    <col min="4358" max="4592" width="8.88671875" style="3"/>
    <col min="4593" max="4593" width="11.88671875" style="3" customWidth="1"/>
    <col min="4594" max="4613" width="12.5546875" style="3" customWidth="1"/>
    <col min="4614" max="4848" width="8.88671875" style="3"/>
    <col min="4849" max="4849" width="11.88671875" style="3" customWidth="1"/>
    <col min="4850" max="4869" width="12.5546875" style="3" customWidth="1"/>
    <col min="4870" max="5104" width="8.88671875" style="3"/>
    <col min="5105" max="5105" width="11.88671875" style="3" customWidth="1"/>
    <col min="5106" max="5125" width="12.5546875" style="3" customWidth="1"/>
    <col min="5126" max="5360" width="8.88671875" style="3"/>
    <col min="5361" max="5361" width="11.88671875" style="3" customWidth="1"/>
    <col min="5362" max="5381" width="12.5546875" style="3" customWidth="1"/>
    <col min="5382" max="5616" width="8.88671875" style="3"/>
    <col min="5617" max="5617" width="11.88671875" style="3" customWidth="1"/>
    <col min="5618" max="5637" width="12.5546875" style="3" customWidth="1"/>
    <col min="5638" max="5872" width="8.88671875" style="3"/>
    <col min="5873" max="5873" width="11.88671875" style="3" customWidth="1"/>
    <col min="5874" max="5893" width="12.5546875" style="3" customWidth="1"/>
    <col min="5894" max="6128" width="8.88671875" style="3"/>
    <col min="6129" max="6129" width="11.88671875" style="3" customWidth="1"/>
    <col min="6130" max="6149" width="12.5546875" style="3" customWidth="1"/>
    <col min="6150" max="6384" width="8.88671875" style="3"/>
    <col min="6385" max="6385" width="11.88671875" style="3" customWidth="1"/>
    <col min="6386" max="6405" width="12.5546875" style="3" customWidth="1"/>
    <col min="6406" max="6640" width="8.88671875" style="3"/>
    <col min="6641" max="6641" width="11.88671875" style="3" customWidth="1"/>
    <col min="6642" max="6661" width="12.5546875" style="3" customWidth="1"/>
    <col min="6662" max="6896" width="8.88671875" style="3"/>
    <col min="6897" max="6897" width="11.88671875" style="3" customWidth="1"/>
    <col min="6898" max="6917" width="12.5546875" style="3" customWidth="1"/>
    <col min="6918" max="7152" width="8.88671875" style="3"/>
    <col min="7153" max="7153" width="11.88671875" style="3" customWidth="1"/>
    <col min="7154" max="7173" width="12.5546875" style="3" customWidth="1"/>
    <col min="7174" max="7408" width="8.88671875" style="3"/>
    <col min="7409" max="7409" width="11.88671875" style="3" customWidth="1"/>
    <col min="7410" max="7429" width="12.5546875" style="3" customWidth="1"/>
    <col min="7430" max="7664" width="8.88671875" style="3"/>
    <col min="7665" max="7665" width="11.88671875" style="3" customWidth="1"/>
    <col min="7666" max="7685" width="12.5546875" style="3" customWidth="1"/>
    <col min="7686" max="7920" width="8.88671875" style="3"/>
    <col min="7921" max="7921" width="11.88671875" style="3" customWidth="1"/>
    <col min="7922" max="7941" width="12.5546875" style="3" customWidth="1"/>
    <col min="7942" max="8176" width="8.88671875" style="3"/>
    <col min="8177" max="8177" width="11.88671875" style="3" customWidth="1"/>
    <col min="8178" max="8197" width="12.5546875" style="3" customWidth="1"/>
    <col min="8198" max="8432" width="8.88671875" style="3"/>
    <col min="8433" max="8433" width="11.88671875" style="3" customWidth="1"/>
    <col min="8434" max="8453" width="12.5546875" style="3" customWidth="1"/>
    <col min="8454" max="8688" width="8.88671875" style="3"/>
    <col min="8689" max="8689" width="11.88671875" style="3" customWidth="1"/>
    <col min="8690" max="8709" width="12.5546875" style="3" customWidth="1"/>
    <col min="8710" max="8944" width="8.88671875" style="3"/>
    <col min="8945" max="8945" width="11.88671875" style="3" customWidth="1"/>
    <col min="8946" max="8965" width="12.5546875" style="3" customWidth="1"/>
    <col min="8966" max="9200" width="8.88671875" style="3"/>
    <col min="9201" max="9201" width="11.88671875" style="3" customWidth="1"/>
    <col min="9202" max="9221" width="12.5546875" style="3" customWidth="1"/>
    <col min="9222" max="9456" width="8.88671875" style="3"/>
    <col min="9457" max="9457" width="11.88671875" style="3" customWidth="1"/>
    <col min="9458" max="9477" width="12.5546875" style="3" customWidth="1"/>
    <col min="9478" max="9712" width="8.88671875" style="3"/>
    <col min="9713" max="9713" width="11.88671875" style="3" customWidth="1"/>
    <col min="9714" max="9733" width="12.5546875" style="3" customWidth="1"/>
    <col min="9734" max="9968" width="8.88671875" style="3"/>
    <col min="9969" max="9969" width="11.88671875" style="3" customWidth="1"/>
    <col min="9970" max="9989" width="12.5546875" style="3" customWidth="1"/>
    <col min="9990" max="10224" width="8.88671875" style="3"/>
    <col min="10225" max="10225" width="11.88671875" style="3" customWidth="1"/>
    <col min="10226" max="10245" width="12.5546875" style="3" customWidth="1"/>
    <col min="10246" max="10480" width="8.88671875" style="3"/>
    <col min="10481" max="10481" width="11.88671875" style="3" customWidth="1"/>
    <col min="10482" max="10501" width="12.5546875" style="3" customWidth="1"/>
    <col min="10502" max="10736" width="8.88671875" style="3"/>
    <col min="10737" max="10737" width="11.88671875" style="3" customWidth="1"/>
    <col min="10738" max="10757" width="12.5546875" style="3" customWidth="1"/>
    <col min="10758" max="10992" width="8.88671875" style="3"/>
    <col min="10993" max="10993" width="11.88671875" style="3" customWidth="1"/>
    <col min="10994" max="11013" width="12.5546875" style="3" customWidth="1"/>
    <col min="11014" max="11248" width="8.88671875" style="3"/>
    <col min="11249" max="11249" width="11.88671875" style="3" customWidth="1"/>
    <col min="11250" max="11269" width="12.5546875" style="3" customWidth="1"/>
    <col min="11270" max="11504" width="8.88671875" style="3"/>
    <col min="11505" max="11505" width="11.88671875" style="3" customWidth="1"/>
    <col min="11506" max="11525" width="12.5546875" style="3" customWidth="1"/>
    <col min="11526" max="11760" width="8.88671875" style="3"/>
    <col min="11761" max="11761" width="11.88671875" style="3" customWidth="1"/>
    <col min="11762" max="11781" width="12.5546875" style="3" customWidth="1"/>
    <col min="11782" max="12016" width="8.88671875" style="3"/>
    <col min="12017" max="12017" width="11.88671875" style="3" customWidth="1"/>
    <col min="12018" max="12037" width="12.5546875" style="3" customWidth="1"/>
    <col min="12038" max="12272" width="8.88671875" style="3"/>
    <col min="12273" max="12273" width="11.88671875" style="3" customWidth="1"/>
    <col min="12274" max="12293" width="12.5546875" style="3" customWidth="1"/>
    <col min="12294" max="12528" width="8.88671875" style="3"/>
    <col min="12529" max="12529" width="11.88671875" style="3" customWidth="1"/>
    <col min="12530" max="12549" width="12.5546875" style="3" customWidth="1"/>
    <col min="12550" max="12784" width="8.88671875" style="3"/>
    <col min="12785" max="12785" width="11.88671875" style="3" customWidth="1"/>
    <col min="12786" max="12805" width="12.5546875" style="3" customWidth="1"/>
    <col min="12806" max="13040" width="8.88671875" style="3"/>
    <col min="13041" max="13041" width="11.88671875" style="3" customWidth="1"/>
    <col min="13042" max="13061" width="12.5546875" style="3" customWidth="1"/>
    <col min="13062" max="13296" width="8.88671875" style="3"/>
    <col min="13297" max="13297" width="11.88671875" style="3" customWidth="1"/>
    <col min="13298" max="13317" width="12.5546875" style="3" customWidth="1"/>
    <col min="13318" max="13552" width="8.88671875" style="3"/>
    <col min="13553" max="13553" width="11.88671875" style="3" customWidth="1"/>
    <col min="13554" max="13573" width="12.5546875" style="3" customWidth="1"/>
    <col min="13574" max="13808" width="8.88671875" style="3"/>
    <col min="13809" max="13809" width="11.88671875" style="3" customWidth="1"/>
    <col min="13810" max="13829" width="12.5546875" style="3" customWidth="1"/>
    <col min="13830" max="14064" width="8.88671875" style="3"/>
    <col min="14065" max="14065" width="11.88671875" style="3" customWidth="1"/>
    <col min="14066" max="14085" width="12.5546875" style="3" customWidth="1"/>
    <col min="14086" max="14320" width="8.88671875" style="3"/>
    <col min="14321" max="14321" width="11.88671875" style="3" customWidth="1"/>
    <col min="14322" max="14341" width="12.5546875" style="3" customWidth="1"/>
    <col min="14342" max="14576" width="8.88671875" style="3"/>
    <col min="14577" max="14577" width="11.88671875" style="3" customWidth="1"/>
    <col min="14578" max="14597" width="12.5546875" style="3" customWidth="1"/>
    <col min="14598" max="14832" width="8.88671875" style="3"/>
    <col min="14833" max="14833" width="11.88671875" style="3" customWidth="1"/>
    <col min="14834" max="14853" width="12.5546875" style="3" customWidth="1"/>
    <col min="14854" max="15088" width="8.88671875" style="3"/>
    <col min="15089" max="15089" width="11.88671875" style="3" customWidth="1"/>
    <col min="15090" max="15109" width="12.5546875" style="3" customWidth="1"/>
    <col min="15110" max="15344" width="8.88671875" style="3"/>
    <col min="15345" max="15345" width="11.88671875" style="3" customWidth="1"/>
    <col min="15346" max="15365" width="12.5546875" style="3" customWidth="1"/>
    <col min="15366" max="15600" width="8.88671875" style="3"/>
    <col min="15601" max="15601" width="11.88671875" style="3" customWidth="1"/>
    <col min="15602" max="15621" width="12.5546875" style="3" customWidth="1"/>
    <col min="15622" max="15856" width="8.88671875" style="3"/>
    <col min="15857" max="15857" width="11.88671875" style="3" customWidth="1"/>
    <col min="15858" max="15877" width="12.5546875" style="3" customWidth="1"/>
    <col min="15878" max="16112" width="8.88671875" style="3"/>
    <col min="16113" max="16113" width="11.88671875" style="3" customWidth="1"/>
    <col min="16114" max="16133" width="12.5546875" style="3" customWidth="1"/>
    <col min="16134" max="16384" width="8.88671875" style="3"/>
  </cols>
  <sheetData>
    <row r="1" spans="1:6" ht="24.6" customHeight="1" x14ac:dyDescent="0.25">
      <c r="A1" s="116" t="s">
        <v>73</v>
      </c>
      <c r="B1" s="116"/>
      <c r="C1" s="116"/>
      <c r="D1" s="116"/>
      <c r="E1" s="116"/>
    </row>
    <row r="2" spans="1:6" x14ac:dyDescent="0.25">
      <c r="A2" s="17"/>
      <c r="B2" s="17"/>
      <c r="C2" s="17"/>
      <c r="D2" s="17"/>
      <c r="E2" s="17"/>
    </row>
    <row r="3" spans="1:6" ht="37.799999999999997" customHeight="1" x14ac:dyDescent="0.25">
      <c r="A3" s="117" t="s">
        <v>7</v>
      </c>
      <c r="B3" s="120" t="s">
        <v>57</v>
      </c>
      <c r="C3" s="119" t="s">
        <v>21</v>
      </c>
      <c r="D3" s="113"/>
      <c r="E3" s="113"/>
      <c r="F3" s="48"/>
    </row>
    <row r="4" spans="1:6" x14ac:dyDescent="0.25">
      <c r="A4" s="118"/>
      <c r="B4" s="121"/>
      <c r="C4" s="43" t="s">
        <v>12</v>
      </c>
      <c r="D4" s="28" t="s">
        <v>13</v>
      </c>
      <c r="E4" s="28" t="s">
        <v>14</v>
      </c>
      <c r="F4" s="48"/>
    </row>
    <row r="5" spans="1:6" x14ac:dyDescent="0.25">
      <c r="A5" s="2" t="s">
        <v>1</v>
      </c>
      <c r="B5" s="50">
        <v>30300</v>
      </c>
      <c r="C5" s="44">
        <v>10.5</v>
      </c>
      <c r="D5" s="24">
        <v>41.6</v>
      </c>
      <c r="E5" s="24">
        <v>47.8</v>
      </c>
      <c r="F5" s="48"/>
    </row>
    <row r="6" spans="1:6" x14ac:dyDescent="0.25">
      <c r="A6" s="2" t="s">
        <v>2</v>
      </c>
      <c r="B6" s="50">
        <v>88940</v>
      </c>
      <c r="C6" s="44">
        <v>15.4</v>
      </c>
      <c r="D6" s="24">
        <v>40.700000000000003</v>
      </c>
      <c r="E6" s="24">
        <v>43.9</v>
      </c>
      <c r="F6" s="48"/>
    </row>
    <row r="7" spans="1:6" x14ac:dyDescent="0.25">
      <c r="A7" s="2" t="s">
        <v>3</v>
      </c>
      <c r="B7" s="50">
        <v>25470</v>
      </c>
      <c r="C7" s="44">
        <v>11.5</v>
      </c>
      <c r="D7" s="24">
        <v>38.799999999999997</v>
      </c>
      <c r="E7" s="24">
        <v>49.7</v>
      </c>
      <c r="F7" s="48"/>
    </row>
    <row r="8" spans="1:6" x14ac:dyDescent="0.25">
      <c r="A8" s="2" t="s">
        <v>4</v>
      </c>
      <c r="B8" s="50">
        <v>20910</v>
      </c>
      <c r="C8" s="44">
        <v>11</v>
      </c>
      <c r="D8" s="24">
        <v>44.4</v>
      </c>
      <c r="E8" s="24">
        <v>44.6</v>
      </c>
      <c r="F8" s="48"/>
    </row>
    <row r="9" spans="1:6" x14ac:dyDescent="0.25">
      <c r="A9" s="15" t="s">
        <v>5</v>
      </c>
      <c r="B9" s="51">
        <v>49370</v>
      </c>
      <c r="C9" s="45">
        <v>10.6</v>
      </c>
      <c r="D9" s="30">
        <v>49.9</v>
      </c>
      <c r="E9" s="30">
        <v>39.5</v>
      </c>
      <c r="F9" s="48"/>
    </row>
    <row r="10" spans="1:6" s="20" customFormat="1" x14ac:dyDescent="0.25">
      <c r="A10" s="12" t="s">
        <v>6</v>
      </c>
      <c r="B10" s="47">
        <v>214990</v>
      </c>
      <c r="C10" s="46">
        <v>12.7</v>
      </c>
      <c r="D10" s="25">
        <v>43.1</v>
      </c>
      <c r="E10" s="25">
        <v>44.2</v>
      </c>
      <c r="F10" s="49"/>
    </row>
    <row r="11" spans="1:6" x14ac:dyDescent="0.25">
      <c r="A11" s="12"/>
      <c r="B11" s="27"/>
      <c r="C11" s="27"/>
      <c r="D11" s="27"/>
      <c r="E11" s="27"/>
    </row>
    <row r="12" spans="1:6" x14ac:dyDescent="0.25">
      <c r="A12" s="12"/>
      <c r="B12" s="27"/>
      <c r="C12" s="27"/>
      <c r="D12" s="27"/>
      <c r="E12" s="27"/>
    </row>
    <row r="13" spans="1:6" x14ac:dyDescent="0.25">
      <c r="A13" s="23" t="s">
        <v>19</v>
      </c>
    </row>
    <row r="15" spans="1:6" ht="40.200000000000003" customHeight="1" x14ac:dyDescent="0.25">
      <c r="A15" s="122" t="s">
        <v>20</v>
      </c>
      <c r="B15" s="122"/>
      <c r="C15" s="122"/>
      <c r="D15" s="122"/>
      <c r="E15" s="122"/>
    </row>
    <row r="16" spans="1:6" ht="72.599999999999994" customHeight="1" x14ac:dyDescent="0.25">
      <c r="A16" s="115" t="s">
        <v>22</v>
      </c>
      <c r="B16" s="115"/>
      <c r="C16" s="115"/>
      <c r="D16" s="115"/>
      <c r="E16" s="115"/>
    </row>
  </sheetData>
  <mergeCells count="6">
    <mergeCell ref="A16:E16"/>
    <mergeCell ref="A1:E1"/>
    <mergeCell ref="A3:A4"/>
    <mergeCell ref="C3:E3"/>
    <mergeCell ref="B3:B4"/>
    <mergeCell ref="A15:E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F1"/>
    </sheetView>
  </sheetViews>
  <sheetFormatPr defaultRowHeight="13.2" x14ac:dyDescent="0.25"/>
  <cols>
    <col min="1" max="5" width="29" style="3" customWidth="1"/>
    <col min="6" max="6" width="19.44140625" style="3" customWidth="1"/>
    <col min="7" max="239" width="8.88671875" style="3"/>
    <col min="240" max="240" width="11.88671875" style="3" customWidth="1"/>
    <col min="241" max="260" width="12.5546875" style="3" customWidth="1"/>
    <col min="261" max="495" width="8.88671875" style="3"/>
    <col min="496" max="496" width="11.88671875" style="3" customWidth="1"/>
    <col min="497" max="516" width="12.5546875" style="3" customWidth="1"/>
    <col min="517" max="751" width="8.88671875" style="3"/>
    <col min="752" max="752" width="11.88671875" style="3" customWidth="1"/>
    <col min="753" max="772" width="12.5546875" style="3" customWidth="1"/>
    <col min="773" max="1007" width="8.88671875" style="3"/>
    <col min="1008" max="1008" width="11.88671875" style="3" customWidth="1"/>
    <col min="1009" max="1028" width="12.5546875" style="3" customWidth="1"/>
    <col min="1029" max="1263" width="8.88671875" style="3"/>
    <col min="1264" max="1264" width="11.88671875" style="3" customWidth="1"/>
    <col min="1265" max="1284" width="12.5546875" style="3" customWidth="1"/>
    <col min="1285" max="1519" width="8.88671875" style="3"/>
    <col min="1520" max="1520" width="11.88671875" style="3" customWidth="1"/>
    <col min="1521" max="1540" width="12.5546875" style="3" customWidth="1"/>
    <col min="1541" max="1775" width="8.88671875" style="3"/>
    <col min="1776" max="1776" width="11.88671875" style="3" customWidth="1"/>
    <col min="1777" max="1796" width="12.5546875" style="3" customWidth="1"/>
    <col min="1797" max="2031" width="8.88671875" style="3"/>
    <col min="2032" max="2032" width="11.88671875" style="3" customWidth="1"/>
    <col min="2033" max="2052" width="12.5546875" style="3" customWidth="1"/>
    <col min="2053" max="2287" width="8.88671875" style="3"/>
    <col min="2288" max="2288" width="11.88671875" style="3" customWidth="1"/>
    <col min="2289" max="2308" width="12.5546875" style="3" customWidth="1"/>
    <col min="2309" max="2543" width="8.88671875" style="3"/>
    <col min="2544" max="2544" width="11.88671875" style="3" customWidth="1"/>
    <col min="2545" max="2564" width="12.5546875" style="3" customWidth="1"/>
    <col min="2565" max="2799" width="8.88671875" style="3"/>
    <col min="2800" max="2800" width="11.88671875" style="3" customWidth="1"/>
    <col min="2801" max="2820" width="12.5546875" style="3" customWidth="1"/>
    <col min="2821" max="3055" width="8.88671875" style="3"/>
    <col min="3056" max="3056" width="11.88671875" style="3" customWidth="1"/>
    <col min="3057" max="3076" width="12.5546875" style="3" customWidth="1"/>
    <col min="3077" max="3311" width="8.88671875" style="3"/>
    <col min="3312" max="3312" width="11.88671875" style="3" customWidth="1"/>
    <col min="3313" max="3332" width="12.5546875" style="3" customWidth="1"/>
    <col min="3333" max="3567" width="8.88671875" style="3"/>
    <col min="3568" max="3568" width="11.88671875" style="3" customWidth="1"/>
    <col min="3569" max="3588" width="12.5546875" style="3" customWidth="1"/>
    <col min="3589" max="3823" width="8.88671875" style="3"/>
    <col min="3824" max="3824" width="11.88671875" style="3" customWidth="1"/>
    <col min="3825" max="3844" width="12.5546875" style="3" customWidth="1"/>
    <col min="3845" max="4079" width="8.88671875" style="3"/>
    <col min="4080" max="4080" width="11.88671875" style="3" customWidth="1"/>
    <col min="4081" max="4100" width="12.5546875" style="3" customWidth="1"/>
    <col min="4101" max="4335" width="8.88671875" style="3"/>
    <col min="4336" max="4336" width="11.88671875" style="3" customWidth="1"/>
    <col min="4337" max="4356" width="12.5546875" style="3" customWidth="1"/>
    <col min="4357" max="4591" width="8.88671875" style="3"/>
    <col min="4592" max="4592" width="11.88671875" style="3" customWidth="1"/>
    <col min="4593" max="4612" width="12.5546875" style="3" customWidth="1"/>
    <col min="4613" max="4847" width="8.88671875" style="3"/>
    <col min="4848" max="4848" width="11.88671875" style="3" customWidth="1"/>
    <col min="4849" max="4868" width="12.5546875" style="3" customWidth="1"/>
    <col min="4869" max="5103" width="8.88671875" style="3"/>
    <col min="5104" max="5104" width="11.88671875" style="3" customWidth="1"/>
    <col min="5105" max="5124" width="12.5546875" style="3" customWidth="1"/>
    <col min="5125" max="5359" width="8.88671875" style="3"/>
    <col min="5360" max="5360" width="11.88671875" style="3" customWidth="1"/>
    <col min="5361" max="5380" width="12.5546875" style="3" customWidth="1"/>
    <col min="5381" max="5615" width="8.88671875" style="3"/>
    <col min="5616" max="5616" width="11.88671875" style="3" customWidth="1"/>
    <col min="5617" max="5636" width="12.5546875" style="3" customWidth="1"/>
    <col min="5637" max="5871" width="8.88671875" style="3"/>
    <col min="5872" max="5872" width="11.88671875" style="3" customWidth="1"/>
    <col min="5873" max="5892" width="12.5546875" style="3" customWidth="1"/>
    <col min="5893" max="6127" width="8.88671875" style="3"/>
    <col min="6128" max="6128" width="11.88671875" style="3" customWidth="1"/>
    <col min="6129" max="6148" width="12.5546875" style="3" customWidth="1"/>
    <col min="6149" max="6383" width="8.88671875" style="3"/>
    <col min="6384" max="6384" width="11.88671875" style="3" customWidth="1"/>
    <col min="6385" max="6404" width="12.5546875" style="3" customWidth="1"/>
    <col min="6405" max="6639" width="8.88671875" style="3"/>
    <col min="6640" max="6640" width="11.88671875" style="3" customWidth="1"/>
    <col min="6641" max="6660" width="12.5546875" style="3" customWidth="1"/>
    <col min="6661" max="6895" width="8.88671875" style="3"/>
    <col min="6896" max="6896" width="11.88671875" style="3" customWidth="1"/>
    <col min="6897" max="6916" width="12.5546875" style="3" customWidth="1"/>
    <col min="6917" max="7151" width="8.88671875" style="3"/>
    <col min="7152" max="7152" width="11.88671875" style="3" customWidth="1"/>
    <col min="7153" max="7172" width="12.5546875" style="3" customWidth="1"/>
    <col min="7173" max="7407" width="8.88671875" style="3"/>
    <col min="7408" max="7408" width="11.88671875" style="3" customWidth="1"/>
    <col min="7409" max="7428" width="12.5546875" style="3" customWidth="1"/>
    <col min="7429" max="7663" width="8.88671875" style="3"/>
    <col min="7664" max="7664" width="11.88671875" style="3" customWidth="1"/>
    <col min="7665" max="7684" width="12.5546875" style="3" customWidth="1"/>
    <col min="7685" max="7919" width="8.88671875" style="3"/>
    <col min="7920" max="7920" width="11.88671875" style="3" customWidth="1"/>
    <col min="7921" max="7940" width="12.5546875" style="3" customWidth="1"/>
    <col min="7941" max="8175" width="8.88671875" style="3"/>
    <col min="8176" max="8176" width="11.88671875" style="3" customWidth="1"/>
    <col min="8177" max="8196" width="12.5546875" style="3" customWidth="1"/>
    <col min="8197" max="8431" width="8.88671875" style="3"/>
    <col min="8432" max="8432" width="11.88671875" style="3" customWidth="1"/>
    <col min="8433" max="8452" width="12.5546875" style="3" customWidth="1"/>
    <col min="8453" max="8687" width="8.88671875" style="3"/>
    <col min="8688" max="8688" width="11.88671875" style="3" customWidth="1"/>
    <col min="8689" max="8708" width="12.5546875" style="3" customWidth="1"/>
    <col min="8709" max="8943" width="8.88671875" style="3"/>
    <col min="8944" max="8944" width="11.88671875" style="3" customWidth="1"/>
    <col min="8945" max="8964" width="12.5546875" style="3" customWidth="1"/>
    <col min="8965" max="9199" width="8.88671875" style="3"/>
    <col min="9200" max="9200" width="11.88671875" style="3" customWidth="1"/>
    <col min="9201" max="9220" width="12.5546875" style="3" customWidth="1"/>
    <col min="9221" max="9455" width="8.88671875" style="3"/>
    <col min="9456" max="9456" width="11.88671875" style="3" customWidth="1"/>
    <col min="9457" max="9476" width="12.5546875" style="3" customWidth="1"/>
    <col min="9477" max="9711" width="8.88671875" style="3"/>
    <col min="9712" max="9712" width="11.88671875" style="3" customWidth="1"/>
    <col min="9713" max="9732" width="12.5546875" style="3" customWidth="1"/>
    <col min="9733" max="9967" width="8.88671875" style="3"/>
    <col min="9968" max="9968" width="11.88671875" style="3" customWidth="1"/>
    <col min="9969" max="9988" width="12.5546875" style="3" customWidth="1"/>
    <col min="9989" max="10223" width="8.88671875" style="3"/>
    <col min="10224" max="10224" width="11.88671875" style="3" customWidth="1"/>
    <col min="10225" max="10244" width="12.5546875" style="3" customWidth="1"/>
    <col min="10245" max="10479" width="8.88671875" style="3"/>
    <col min="10480" max="10480" width="11.88671875" style="3" customWidth="1"/>
    <col min="10481" max="10500" width="12.5546875" style="3" customWidth="1"/>
    <col min="10501" max="10735" width="8.88671875" style="3"/>
    <col min="10736" max="10736" width="11.88671875" style="3" customWidth="1"/>
    <col min="10737" max="10756" width="12.5546875" style="3" customWidth="1"/>
    <col min="10757" max="10991" width="8.88671875" style="3"/>
    <col min="10992" max="10992" width="11.88671875" style="3" customWidth="1"/>
    <col min="10993" max="11012" width="12.5546875" style="3" customWidth="1"/>
    <col min="11013" max="11247" width="8.88671875" style="3"/>
    <col min="11248" max="11248" width="11.88671875" style="3" customWidth="1"/>
    <col min="11249" max="11268" width="12.5546875" style="3" customWidth="1"/>
    <col min="11269" max="11503" width="8.88671875" style="3"/>
    <col min="11504" max="11504" width="11.88671875" style="3" customWidth="1"/>
    <col min="11505" max="11524" width="12.5546875" style="3" customWidth="1"/>
    <col min="11525" max="11759" width="8.88671875" style="3"/>
    <col min="11760" max="11760" width="11.88671875" style="3" customWidth="1"/>
    <col min="11761" max="11780" width="12.5546875" style="3" customWidth="1"/>
    <col min="11781" max="12015" width="8.88671875" style="3"/>
    <col min="12016" max="12016" width="11.88671875" style="3" customWidth="1"/>
    <col min="12017" max="12036" width="12.5546875" style="3" customWidth="1"/>
    <col min="12037" max="12271" width="8.88671875" style="3"/>
    <col min="12272" max="12272" width="11.88671875" style="3" customWidth="1"/>
    <col min="12273" max="12292" width="12.5546875" style="3" customWidth="1"/>
    <col min="12293" max="12527" width="8.88671875" style="3"/>
    <col min="12528" max="12528" width="11.88671875" style="3" customWidth="1"/>
    <col min="12529" max="12548" width="12.5546875" style="3" customWidth="1"/>
    <col min="12549" max="12783" width="8.88671875" style="3"/>
    <col min="12784" max="12784" width="11.88671875" style="3" customWidth="1"/>
    <col min="12785" max="12804" width="12.5546875" style="3" customWidth="1"/>
    <col min="12805" max="13039" width="8.88671875" style="3"/>
    <col min="13040" max="13040" width="11.88671875" style="3" customWidth="1"/>
    <col min="13041" max="13060" width="12.5546875" style="3" customWidth="1"/>
    <col min="13061" max="13295" width="8.88671875" style="3"/>
    <col min="13296" max="13296" width="11.88671875" style="3" customWidth="1"/>
    <col min="13297" max="13316" width="12.5546875" style="3" customWidth="1"/>
    <col min="13317" max="13551" width="8.88671875" style="3"/>
    <col min="13552" max="13552" width="11.88671875" style="3" customWidth="1"/>
    <col min="13553" max="13572" width="12.5546875" style="3" customWidth="1"/>
    <col min="13573" max="13807" width="8.88671875" style="3"/>
    <col min="13808" max="13808" width="11.88671875" style="3" customWidth="1"/>
    <col min="13809" max="13828" width="12.5546875" style="3" customWidth="1"/>
    <col min="13829" max="14063" width="8.88671875" style="3"/>
    <col min="14064" max="14064" width="11.88671875" style="3" customWidth="1"/>
    <col min="14065" max="14084" width="12.5546875" style="3" customWidth="1"/>
    <col min="14085" max="14319" width="8.88671875" style="3"/>
    <col min="14320" max="14320" width="11.88671875" style="3" customWidth="1"/>
    <col min="14321" max="14340" width="12.5546875" style="3" customWidth="1"/>
    <col min="14341" max="14575" width="8.88671875" style="3"/>
    <col min="14576" max="14576" width="11.88671875" style="3" customWidth="1"/>
    <col min="14577" max="14596" width="12.5546875" style="3" customWidth="1"/>
    <col min="14597" max="14831" width="8.88671875" style="3"/>
    <col min="14832" max="14832" width="11.88671875" style="3" customWidth="1"/>
    <col min="14833" max="14852" width="12.5546875" style="3" customWidth="1"/>
    <col min="14853" max="15087" width="8.88671875" style="3"/>
    <col min="15088" max="15088" width="11.88671875" style="3" customWidth="1"/>
    <col min="15089" max="15108" width="12.5546875" style="3" customWidth="1"/>
    <col min="15109" max="15343" width="8.88671875" style="3"/>
    <col min="15344" max="15344" width="11.88671875" style="3" customWidth="1"/>
    <col min="15345" max="15364" width="12.5546875" style="3" customWidth="1"/>
    <col min="15365" max="15599" width="8.88671875" style="3"/>
    <col min="15600" max="15600" width="11.88671875" style="3" customWidth="1"/>
    <col min="15601" max="15620" width="12.5546875" style="3" customWidth="1"/>
    <col min="15621" max="15855" width="8.88671875" style="3"/>
    <col min="15856" max="15856" width="11.88671875" style="3" customWidth="1"/>
    <col min="15857" max="15876" width="12.5546875" style="3" customWidth="1"/>
    <col min="15877" max="16111" width="8.88671875" style="3"/>
    <col min="16112" max="16112" width="11.88671875" style="3" customWidth="1"/>
    <col min="16113" max="16132" width="12.5546875" style="3" customWidth="1"/>
    <col min="16133" max="16384" width="8.88671875" style="3"/>
  </cols>
  <sheetData>
    <row r="1" spans="1:8" s="53" customFormat="1" ht="42" customHeight="1" x14ac:dyDescent="0.25">
      <c r="A1" s="116" t="s">
        <v>64</v>
      </c>
      <c r="B1" s="116"/>
      <c r="C1" s="116"/>
      <c r="D1" s="116"/>
      <c r="E1" s="116"/>
      <c r="F1" s="116"/>
    </row>
    <row r="2" spans="1:8" x14ac:dyDescent="0.25">
      <c r="A2" s="17"/>
      <c r="B2" s="17"/>
      <c r="C2" s="17"/>
      <c r="D2" s="17"/>
      <c r="E2" s="17"/>
    </row>
    <row r="3" spans="1:8" ht="37.799999999999997" customHeight="1" x14ac:dyDescent="0.25">
      <c r="A3" s="117" t="s">
        <v>7</v>
      </c>
      <c r="B3" s="123" t="s">
        <v>36</v>
      </c>
      <c r="C3" s="123"/>
      <c r="D3" s="123"/>
      <c r="E3" s="123"/>
      <c r="F3" s="124" t="s">
        <v>37</v>
      </c>
    </row>
    <row r="4" spans="1:8" s="52" customFormat="1" ht="26.4" x14ac:dyDescent="0.25">
      <c r="A4" s="118"/>
      <c r="B4" s="67" t="s">
        <v>32</v>
      </c>
      <c r="C4" s="54" t="s">
        <v>33</v>
      </c>
      <c r="D4" s="54" t="s">
        <v>34</v>
      </c>
      <c r="E4" s="54" t="s">
        <v>35</v>
      </c>
      <c r="F4" s="125"/>
    </row>
    <row r="5" spans="1:8" x14ac:dyDescent="0.25">
      <c r="A5" s="2" t="s">
        <v>1</v>
      </c>
      <c r="B5" s="32">
        <v>8290</v>
      </c>
      <c r="C5" s="68">
        <v>10290</v>
      </c>
      <c r="D5" s="68">
        <v>9680</v>
      </c>
      <c r="E5" s="68">
        <v>2050</v>
      </c>
      <c r="F5" s="69">
        <v>30300</v>
      </c>
      <c r="H5" s="73"/>
    </row>
    <row r="6" spans="1:8" x14ac:dyDescent="0.25">
      <c r="A6" s="2" t="s">
        <v>2</v>
      </c>
      <c r="B6" s="31">
        <v>23750</v>
      </c>
      <c r="C6" s="68">
        <v>23050</v>
      </c>
      <c r="D6" s="68">
        <v>34370</v>
      </c>
      <c r="E6" s="68">
        <v>7760</v>
      </c>
      <c r="F6" s="69">
        <v>88940</v>
      </c>
      <c r="H6" s="73"/>
    </row>
    <row r="7" spans="1:8" x14ac:dyDescent="0.25">
      <c r="A7" s="2" t="s">
        <v>3</v>
      </c>
      <c r="B7" s="31">
        <v>6710</v>
      </c>
      <c r="C7" s="68">
        <v>7290</v>
      </c>
      <c r="D7" s="68">
        <v>9640</v>
      </c>
      <c r="E7" s="68">
        <v>1830</v>
      </c>
      <c r="F7" s="69">
        <v>25470</v>
      </c>
      <c r="H7" s="73"/>
    </row>
    <row r="8" spans="1:8" x14ac:dyDescent="0.25">
      <c r="A8" s="2" t="s">
        <v>4</v>
      </c>
      <c r="B8" s="31">
        <v>5980</v>
      </c>
      <c r="C8" s="68">
        <v>6320</v>
      </c>
      <c r="D8" s="68">
        <v>7320</v>
      </c>
      <c r="E8" s="68">
        <v>1290</v>
      </c>
      <c r="F8" s="69">
        <v>20910</v>
      </c>
      <c r="H8" s="73"/>
    </row>
    <row r="9" spans="1:8" x14ac:dyDescent="0.25">
      <c r="A9" s="15" t="s">
        <v>5</v>
      </c>
      <c r="B9" s="34">
        <v>17170</v>
      </c>
      <c r="C9" s="70">
        <v>13630</v>
      </c>
      <c r="D9" s="70">
        <v>15250</v>
      </c>
      <c r="E9" s="70">
        <v>3320</v>
      </c>
      <c r="F9" s="71">
        <v>49370</v>
      </c>
      <c r="H9" s="73"/>
    </row>
    <row r="10" spans="1:8" s="20" customFormat="1" x14ac:dyDescent="0.25">
      <c r="A10" s="12" t="s">
        <v>6</v>
      </c>
      <c r="B10" s="33">
        <v>61900</v>
      </c>
      <c r="C10" s="72">
        <v>60580</v>
      </c>
      <c r="D10" s="72">
        <v>76250</v>
      </c>
      <c r="E10" s="72">
        <v>16250</v>
      </c>
      <c r="F10" s="69">
        <v>214990</v>
      </c>
      <c r="H10" s="73"/>
    </row>
    <row r="11" spans="1:8" x14ac:dyDescent="0.25">
      <c r="A11" s="12"/>
      <c r="B11" s="26"/>
      <c r="C11" s="27"/>
      <c r="D11" s="27"/>
      <c r="E11" s="27"/>
    </row>
    <row r="12" spans="1:8" ht="32.4" customHeight="1" x14ac:dyDescent="0.25">
      <c r="A12" s="122" t="s">
        <v>20</v>
      </c>
      <c r="B12" s="122"/>
      <c r="C12" s="122"/>
      <c r="D12" s="122"/>
      <c r="E12" s="122"/>
    </row>
    <row r="13" spans="1:8" x14ac:dyDescent="0.25">
      <c r="A13" s="12"/>
      <c r="B13" s="26"/>
      <c r="C13" s="27"/>
      <c r="D13" s="27"/>
      <c r="E13" s="27"/>
    </row>
    <row r="14" spans="1:8" x14ac:dyDescent="0.25">
      <c r="A14" s="23" t="s">
        <v>19</v>
      </c>
      <c r="D14" s="73"/>
    </row>
    <row r="15" spans="1:8" x14ac:dyDescent="0.25">
      <c r="E15" s="73"/>
      <c r="F15" s="73"/>
    </row>
    <row r="16" spans="1:8" x14ac:dyDescent="0.25">
      <c r="C16" s="73"/>
    </row>
    <row r="19" spans="2:2" x14ac:dyDescent="0.25">
      <c r="B19" s="32"/>
    </row>
  </sheetData>
  <mergeCells count="5">
    <mergeCell ref="A3:A4"/>
    <mergeCell ref="B3:E3"/>
    <mergeCell ref="F3:F4"/>
    <mergeCell ref="A12:E12"/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XFD1048576"/>
    </sheetView>
  </sheetViews>
  <sheetFormatPr defaultColWidth="16.77734375" defaultRowHeight="13.2" x14ac:dyDescent="0.25"/>
  <cols>
    <col min="1" max="16384" width="16.77734375" style="3"/>
  </cols>
  <sheetData>
    <row r="1" spans="1:10" s="42" customFormat="1" x14ac:dyDescent="0.25">
      <c r="A1" s="37" t="s">
        <v>62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20" customFormat="1" x14ac:dyDescent="0.25">
      <c r="A2" s="17"/>
      <c r="B2" s="19"/>
      <c r="C2" s="19"/>
      <c r="D2" s="19"/>
      <c r="E2" s="19"/>
      <c r="F2" s="19"/>
      <c r="G2" s="19"/>
      <c r="H2" s="19"/>
      <c r="I2" s="19"/>
      <c r="J2" s="19"/>
    </row>
    <row r="3" spans="1:10" ht="15.6" customHeight="1" x14ac:dyDescent="0.25">
      <c r="A3" s="126" t="s">
        <v>0</v>
      </c>
      <c r="B3" s="128" t="s">
        <v>40</v>
      </c>
      <c r="C3" s="129"/>
      <c r="D3" s="129"/>
      <c r="E3" s="129"/>
      <c r="F3" s="130"/>
      <c r="G3" s="128" t="s">
        <v>41</v>
      </c>
      <c r="H3" s="129"/>
      <c r="I3" s="129"/>
      <c r="J3" s="129"/>
    </row>
    <row r="4" spans="1:10" ht="52.2" customHeight="1" x14ac:dyDescent="0.25">
      <c r="A4" s="127"/>
      <c r="B4" s="66" t="s">
        <v>15</v>
      </c>
      <c r="C4" s="13" t="s">
        <v>9</v>
      </c>
      <c r="D4" s="13" t="s">
        <v>38</v>
      </c>
      <c r="E4" s="13" t="s">
        <v>39</v>
      </c>
      <c r="F4" s="97" t="s">
        <v>11</v>
      </c>
      <c r="G4" s="66" t="s">
        <v>16</v>
      </c>
      <c r="H4" s="59" t="s">
        <v>17</v>
      </c>
      <c r="I4" s="13" t="s">
        <v>18</v>
      </c>
      <c r="J4" s="13" t="s">
        <v>11</v>
      </c>
    </row>
    <row r="5" spans="1:10" x14ac:dyDescent="0.25">
      <c r="A5" s="2" t="s">
        <v>1</v>
      </c>
      <c r="B5" s="76">
        <v>14270</v>
      </c>
      <c r="C5" s="77">
        <v>7690</v>
      </c>
      <c r="D5" s="77">
        <v>4610</v>
      </c>
      <c r="E5" s="77">
        <v>3720</v>
      </c>
      <c r="F5" s="98">
        <v>30300</v>
      </c>
      <c r="G5" s="76">
        <v>9140</v>
      </c>
      <c r="H5" s="86">
        <v>4530</v>
      </c>
      <c r="I5" s="77">
        <v>21170</v>
      </c>
      <c r="J5" s="84">
        <v>30300</v>
      </c>
    </row>
    <row r="6" spans="1:10" x14ac:dyDescent="0.25">
      <c r="A6" s="2" t="s">
        <v>2</v>
      </c>
      <c r="B6" s="78">
        <v>38160</v>
      </c>
      <c r="C6" s="80">
        <v>27110</v>
      </c>
      <c r="D6" s="80">
        <v>13100</v>
      </c>
      <c r="E6" s="80">
        <v>10560</v>
      </c>
      <c r="F6" s="99">
        <v>88940</v>
      </c>
      <c r="G6" s="78">
        <v>23890</v>
      </c>
      <c r="H6" s="79">
        <v>11190</v>
      </c>
      <c r="I6" s="80">
        <v>65050</v>
      </c>
      <c r="J6" s="85">
        <v>88940</v>
      </c>
    </row>
    <row r="7" spans="1:10" x14ac:dyDescent="0.25">
      <c r="A7" s="2" t="s">
        <v>3</v>
      </c>
      <c r="B7" s="78">
        <v>11490</v>
      </c>
      <c r="C7" s="80">
        <v>6840</v>
      </c>
      <c r="D7" s="80">
        <v>4660</v>
      </c>
      <c r="E7" s="80">
        <v>2480</v>
      </c>
      <c r="F7" s="99">
        <v>25470</v>
      </c>
      <c r="G7" s="78">
        <v>8700</v>
      </c>
      <c r="H7" s="79">
        <v>3470</v>
      </c>
      <c r="I7" s="80">
        <v>16770</v>
      </c>
      <c r="J7" s="85">
        <v>25470</v>
      </c>
    </row>
    <row r="8" spans="1:10" x14ac:dyDescent="0.25">
      <c r="A8" s="2" t="s">
        <v>4</v>
      </c>
      <c r="B8" s="78">
        <v>9210</v>
      </c>
      <c r="C8" s="80">
        <v>6120</v>
      </c>
      <c r="D8" s="80">
        <v>3170</v>
      </c>
      <c r="E8" s="80">
        <v>2410</v>
      </c>
      <c r="F8" s="99">
        <v>20910</v>
      </c>
      <c r="G8" s="78">
        <v>6030</v>
      </c>
      <c r="H8" s="79">
        <v>2300</v>
      </c>
      <c r="I8" s="80">
        <v>14880</v>
      </c>
      <c r="J8" s="85">
        <v>20910</v>
      </c>
    </row>
    <row r="9" spans="1:10" x14ac:dyDescent="0.25">
      <c r="A9" s="15" t="s">
        <v>5</v>
      </c>
      <c r="B9" s="100">
        <v>22030</v>
      </c>
      <c r="C9" s="74">
        <v>15100</v>
      </c>
      <c r="D9" s="74">
        <v>7550</v>
      </c>
      <c r="E9" s="74">
        <v>4690</v>
      </c>
      <c r="F9" s="101">
        <v>49370</v>
      </c>
      <c r="G9" s="81">
        <v>10510</v>
      </c>
      <c r="H9" s="82">
        <v>4280</v>
      </c>
      <c r="I9" s="83">
        <v>38860</v>
      </c>
      <c r="J9" s="75">
        <v>49370</v>
      </c>
    </row>
    <row r="10" spans="1:10" x14ac:dyDescent="0.25">
      <c r="A10" s="12" t="s">
        <v>10</v>
      </c>
      <c r="B10" s="102">
        <f>SUM(B5:B9)</f>
        <v>95160</v>
      </c>
      <c r="C10" s="41">
        <f t="shared" ref="C10:J10" si="0">SUM(C5:C9)</f>
        <v>62860</v>
      </c>
      <c r="D10" s="41">
        <f t="shared" si="0"/>
        <v>33090</v>
      </c>
      <c r="E10" s="41">
        <f t="shared" si="0"/>
        <v>23860</v>
      </c>
      <c r="F10" s="103">
        <f t="shared" si="0"/>
        <v>214990</v>
      </c>
      <c r="G10" s="96">
        <f t="shared" si="0"/>
        <v>58270</v>
      </c>
      <c r="H10" s="41">
        <f t="shared" si="0"/>
        <v>25770</v>
      </c>
      <c r="I10" s="41">
        <f t="shared" si="0"/>
        <v>156730</v>
      </c>
      <c r="J10" s="41">
        <f t="shared" si="0"/>
        <v>214990</v>
      </c>
    </row>
    <row r="11" spans="1:10" x14ac:dyDescent="0.25">
      <c r="B11" s="21"/>
      <c r="C11" s="21"/>
      <c r="D11" s="21"/>
      <c r="E11" s="21"/>
      <c r="F11" s="22"/>
    </row>
    <row r="12" spans="1:10" ht="33" customHeight="1" x14ac:dyDescent="0.25">
      <c r="A12" s="122" t="s">
        <v>20</v>
      </c>
      <c r="B12" s="122"/>
      <c r="C12" s="122"/>
      <c r="D12" s="122"/>
      <c r="E12" s="122"/>
      <c r="F12" s="122"/>
      <c r="G12" s="122"/>
      <c r="H12" s="122"/>
      <c r="I12" s="122"/>
      <c r="J12" s="122"/>
    </row>
    <row r="13" spans="1:10" x14ac:dyDescent="0.25">
      <c r="B13" s="21"/>
      <c r="C13" s="21"/>
      <c r="D13" s="21"/>
      <c r="E13" s="21"/>
      <c r="F13" s="22"/>
    </row>
    <row r="14" spans="1:10" x14ac:dyDescent="0.25">
      <c r="A14" s="2" t="s">
        <v>19</v>
      </c>
    </row>
  </sheetData>
  <mergeCells count="4">
    <mergeCell ref="A3:A4"/>
    <mergeCell ref="B3:F3"/>
    <mergeCell ref="G3:J3"/>
    <mergeCell ref="A12:J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sqref="A1:XFD1048576"/>
    </sheetView>
  </sheetViews>
  <sheetFormatPr defaultColWidth="17.5546875" defaultRowHeight="44.4" customHeight="1" x14ac:dyDescent="0.25"/>
  <cols>
    <col min="1" max="16384" width="17.5546875" style="1"/>
  </cols>
  <sheetData>
    <row r="1" spans="1:13" ht="28.2" customHeight="1" x14ac:dyDescent="0.25">
      <c r="A1" s="116" t="s">
        <v>53</v>
      </c>
      <c r="B1" s="116"/>
      <c r="C1" s="116"/>
      <c r="D1" s="116"/>
      <c r="E1" s="116"/>
      <c r="F1" s="116"/>
      <c r="G1" s="116"/>
    </row>
    <row r="2" spans="1:13" ht="24" customHeight="1" x14ac:dyDescent="0.25">
      <c r="A2" s="5"/>
      <c r="B2" s="5"/>
      <c r="C2" s="5"/>
      <c r="D2" s="5"/>
      <c r="E2" s="5"/>
      <c r="F2" s="5"/>
      <c r="G2" s="5"/>
    </row>
    <row r="3" spans="1:13" ht="24" customHeight="1" x14ac:dyDescent="0.25">
      <c r="A3" s="111" t="s">
        <v>0</v>
      </c>
      <c r="B3" s="113" t="s">
        <v>54</v>
      </c>
      <c r="C3" s="113"/>
      <c r="D3" s="113"/>
      <c r="E3" s="113"/>
      <c r="F3" s="113"/>
      <c r="G3" s="111" t="s">
        <v>8</v>
      </c>
    </row>
    <row r="4" spans="1:13" s="3" customFormat="1" ht="34.799999999999997" customHeight="1" x14ac:dyDescent="0.25">
      <c r="A4" s="112"/>
      <c r="B4" s="14" t="s">
        <v>48</v>
      </c>
      <c r="C4" s="14" t="s">
        <v>49</v>
      </c>
      <c r="D4" s="14" t="s">
        <v>50</v>
      </c>
      <c r="E4" s="14" t="s">
        <v>51</v>
      </c>
      <c r="F4" s="14" t="s">
        <v>52</v>
      </c>
      <c r="G4" s="112"/>
    </row>
    <row r="5" spans="1:13" s="3" customFormat="1" ht="24" customHeight="1" x14ac:dyDescent="0.3">
      <c r="A5" s="2" t="s">
        <v>1</v>
      </c>
      <c r="B5" s="90">
        <v>2920</v>
      </c>
      <c r="C5" s="90">
        <v>2200</v>
      </c>
      <c r="D5" s="90">
        <v>3060</v>
      </c>
      <c r="E5" s="90">
        <v>6740</v>
      </c>
      <c r="F5" s="90">
        <v>4880</v>
      </c>
      <c r="G5" s="91">
        <v>19790</v>
      </c>
      <c r="H5" s="8"/>
      <c r="I5" s="8"/>
      <c r="J5" s="8"/>
      <c r="K5" s="8"/>
      <c r="L5" s="8"/>
      <c r="M5" s="8"/>
    </row>
    <row r="6" spans="1:13" s="3" customFormat="1" ht="24" customHeight="1" x14ac:dyDescent="0.3">
      <c r="A6" s="2" t="s">
        <v>2</v>
      </c>
      <c r="B6" s="90">
        <v>6000</v>
      </c>
      <c r="C6" s="90">
        <v>5610</v>
      </c>
      <c r="D6" s="90">
        <v>7290</v>
      </c>
      <c r="E6" s="90">
        <v>9250</v>
      </c>
      <c r="F6" s="90">
        <v>13390</v>
      </c>
      <c r="G6" s="91">
        <v>41540</v>
      </c>
      <c r="H6" s="8"/>
      <c r="I6" s="8"/>
      <c r="J6" s="8"/>
      <c r="K6" s="8"/>
      <c r="L6" s="8"/>
      <c r="M6" s="8"/>
    </row>
    <row r="7" spans="1:13" s="3" customFormat="1" ht="24" customHeight="1" x14ac:dyDescent="0.3">
      <c r="A7" s="2" t="s">
        <v>3</v>
      </c>
      <c r="B7" s="92">
        <v>2730</v>
      </c>
      <c r="C7" s="92">
        <v>2190</v>
      </c>
      <c r="D7" s="92">
        <v>2560</v>
      </c>
      <c r="E7" s="92">
        <v>2780</v>
      </c>
      <c r="F7" s="92">
        <v>3560</v>
      </c>
      <c r="G7" s="93">
        <v>13830</v>
      </c>
      <c r="H7" s="8"/>
      <c r="I7" s="8"/>
      <c r="J7" s="8"/>
      <c r="K7" s="8"/>
      <c r="L7" s="8"/>
      <c r="M7" s="8"/>
    </row>
    <row r="8" spans="1:13" s="3" customFormat="1" ht="24" customHeight="1" x14ac:dyDescent="0.3">
      <c r="A8" s="2" t="s">
        <v>4</v>
      </c>
      <c r="B8" s="92">
        <v>2010</v>
      </c>
      <c r="C8" s="92">
        <v>1350</v>
      </c>
      <c r="D8" s="92">
        <v>1820</v>
      </c>
      <c r="E8" s="92">
        <v>5440</v>
      </c>
      <c r="F8" s="92">
        <v>2910</v>
      </c>
      <c r="G8" s="93">
        <v>13530</v>
      </c>
      <c r="H8" s="8"/>
      <c r="I8" s="8"/>
      <c r="J8" s="8"/>
      <c r="K8" s="8"/>
      <c r="L8" s="8"/>
      <c r="M8" s="8"/>
    </row>
    <row r="9" spans="1:13" s="3" customFormat="1" ht="24" customHeight="1" x14ac:dyDescent="0.3">
      <c r="A9" s="15" t="s">
        <v>5</v>
      </c>
      <c r="B9" s="94">
        <v>3190</v>
      </c>
      <c r="C9" s="94">
        <v>2910</v>
      </c>
      <c r="D9" s="94">
        <v>4760</v>
      </c>
      <c r="E9" s="94">
        <v>12370</v>
      </c>
      <c r="F9" s="94">
        <v>6750</v>
      </c>
      <c r="G9" s="95">
        <v>29970</v>
      </c>
      <c r="H9" s="8"/>
      <c r="I9" s="8"/>
      <c r="J9" s="8"/>
      <c r="K9" s="8"/>
      <c r="L9" s="8"/>
      <c r="M9" s="8"/>
    </row>
    <row r="10" spans="1:13" s="3" customFormat="1" ht="24" customHeight="1" x14ac:dyDescent="0.25">
      <c r="A10" s="12" t="s">
        <v>6</v>
      </c>
      <c r="B10" s="88">
        <f>SUM(B5:B9)</f>
        <v>16850</v>
      </c>
      <c r="C10" s="88">
        <f t="shared" ref="C10:G10" si="0">SUM(C5:C9)</f>
        <v>14260</v>
      </c>
      <c r="D10" s="88">
        <f t="shared" si="0"/>
        <v>19490</v>
      </c>
      <c r="E10" s="88">
        <f t="shared" si="0"/>
        <v>36580</v>
      </c>
      <c r="F10" s="88">
        <f t="shared" si="0"/>
        <v>31490</v>
      </c>
      <c r="G10" s="89">
        <f t="shared" si="0"/>
        <v>118660</v>
      </c>
      <c r="H10" s="8"/>
      <c r="I10" s="8"/>
      <c r="J10" s="8"/>
      <c r="K10" s="8"/>
      <c r="L10" s="8"/>
      <c r="M10" s="8"/>
    </row>
    <row r="11" spans="1:13" s="3" customFormat="1" ht="24" customHeight="1" x14ac:dyDescent="0.25">
      <c r="B11" s="52"/>
      <c r="C11" s="52"/>
      <c r="D11" s="52"/>
      <c r="E11" s="52"/>
      <c r="F11" s="52"/>
    </row>
    <row r="12" spans="1:13" s="3" customFormat="1" ht="24" customHeight="1" x14ac:dyDescent="0.25">
      <c r="A12" s="2" t="s">
        <v>42</v>
      </c>
    </row>
    <row r="13" spans="1:13" s="3" customFormat="1" ht="44.4" customHeight="1" x14ac:dyDescent="0.25"/>
    <row r="14" spans="1:13" s="3" customFormat="1" ht="44.4" customHeight="1" x14ac:dyDescent="0.25">
      <c r="B14" s="8"/>
      <c r="C14" s="8"/>
      <c r="D14" s="8"/>
      <c r="E14" s="8"/>
      <c r="F14" s="8"/>
      <c r="G14" s="8"/>
    </row>
    <row r="15" spans="1:13" ht="44.4" customHeight="1" x14ac:dyDescent="0.25">
      <c r="B15" s="10"/>
      <c r="C15" s="10"/>
      <c r="D15" s="10"/>
      <c r="E15" s="10"/>
      <c r="F15" s="10"/>
      <c r="G15" s="10"/>
    </row>
    <row r="16" spans="1:13" ht="44.4" customHeight="1" x14ac:dyDescent="0.25">
      <c r="B16" s="10"/>
      <c r="C16" s="10"/>
      <c r="D16" s="10"/>
      <c r="E16" s="10"/>
      <c r="F16" s="10"/>
      <c r="G16" s="10"/>
    </row>
    <row r="17" spans="2:7" ht="44.4" customHeight="1" x14ac:dyDescent="0.25">
      <c r="B17" s="10"/>
      <c r="C17" s="10"/>
      <c r="D17" s="10"/>
      <c r="E17" s="10"/>
      <c r="F17" s="10"/>
      <c r="G17" s="10"/>
    </row>
    <row r="18" spans="2:7" ht="44.4" customHeight="1" x14ac:dyDescent="0.25">
      <c r="B18" s="10"/>
      <c r="C18" s="10"/>
      <c r="D18" s="10"/>
      <c r="E18" s="10"/>
      <c r="F18" s="10"/>
      <c r="G18" s="10"/>
    </row>
    <row r="19" spans="2:7" ht="44.4" customHeight="1" x14ac:dyDescent="0.25">
      <c r="B19" s="10"/>
      <c r="C19" s="10"/>
      <c r="D19" s="10"/>
      <c r="E19" s="10"/>
      <c r="F19" s="10"/>
      <c r="G19" s="10"/>
    </row>
    <row r="21" spans="2:7" ht="44.4" customHeight="1" x14ac:dyDescent="0.25">
      <c r="E21" s="10"/>
      <c r="F21" s="10"/>
    </row>
  </sheetData>
  <mergeCells count="4">
    <mergeCell ref="A1:G1"/>
    <mergeCell ref="B3:F3"/>
    <mergeCell ref="A3:A4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D15" sqref="D15"/>
    </sheetView>
  </sheetViews>
  <sheetFormatPr defaultRowHeight="13.2" x14ac:dyDescent="0.25"/>
  <cols>
    <col min="1" max="5" width="30.21875" style="1" customWidth="1"/>
    <col min="6" max="16384" width="8.88671875" style="1"/>
  </cols>
  <sheetData>
    <row r="2" spans="1:7" ht="63.6" customHeight="1" x14ac:dyDescent="0.25">
      <c r="A2" s="116" t="s">
        <v>47</v>
      </c>
      <c r="B2" s="116"/>
      <c r="C2" s="116"/>
      <c r="D2" s="116"/>
      <c r="E2" s="116"/>
    </row>
    <row r="3" spans="1:7" ht="51" customHeight="1" x14ac:dyDescent="0.25">
      <c r="A3" s="111" t="s">
        <v>0</v>
      </c>
      <c r="B3" s="111" t="s">
        <v>46</v>
      </c>
      <c r="C3" s="132" t="s">
        <v>55</v>
      </c>
      <c r="D3" s="132"/>
      <c r="E3" s="132"/>
    </row>
    <row r="4" spans="1:7" ht="56.4" customHeight="1" x14ac:dyDescent="0.25">
      <c r="A4" s="112"/>
      <c r="B4" s="131"/>
      <c r="C4" s="14" t="s">
        <v>43</v>
      </c>
      <c r="D4" s="14" t="s">
        <v>44</v>
      </c>
      <c r="E4" s="14" t="s">
        <v>45</v>
      </c>
      <c r="F4" s="133"/>
      <c r="G4" s="133"/>
    </row>
    <row r="5" spans="1:7" x14ac:dyDescent="0.25">
      <c r="A5" s="2" t="s">
        <v>1</v>
      </c>
      <c r="B5" s="40">
        <v>2640</v>
      </c>
      <c r="C5" s="56">
        <v>11.8</v>
      </c>
      <c r="D5" s="56">
        <v>81.099999999999994</v>
      </c>
      <c r="E5" s="56">
        <v>7.2</v>
      </c>
    </row>
    <row r="6" spans="1:7" x14ac:dyDescent="0.25">
      <c r="A6" s="2" t="s">
        <v>2</v>
      </c>
      <c r="B6" s="40">
        <v>7520</v>
      </c>
      <c r="C6" s="56">
        <v>11.4</v>
      </c>
      <c r="D6" s="56">
        <v>74.5</v>
      </c>
      <c r="E6" s="56">
        <v>14.2</v>
      </c>
    </row>
    <row r="7" spans="1:7" x14ac:dyDescent="0.25">
      <c r="A7" s="2" t="s">
        <v>3</v>
      </c>
      <c r="B7" s="40">
        <v>1780</v>
      </c>
      <c r="C7" s="56">
        <v>6.6</v>
      </c>
      <c r="D7" s="56">
        <v>83.6</v>
      </c>
      <c r="E7" s="56">
        <v>9.9</v>
      </c>
    </row>
    <row r="8" spans="1:7" x14ac:dyDescent="0.25">
      <c r="A8" s="2" t="s">
        <v>4</v>
      </c>
      <c r="B8" s="40">
        <v>1890</v>
      </c>
      <c r="C8" s="56">
        <v>9.5</v>
      </c>
      <c r="D8" s="56">
        <v>74.400000000000006</v>
      </c>
      <c r="E8" s="56">
        <v>16.3</v>
      </c>
      <c r="F8" s="10"/>
    </row>
    <row r="9" spans="1:7" x14ac:dyDescent="0.25">
      <c r="A9" s="15" t="s">
        <v>5</v>
      </c>
      <c r="B9" s="87">
        <v>3190</v>
      </c>
      <c r="C9" s="62">
        <v>9.1</v>
      </c>
      <c r="D9" s="62">
        <v>80.099999999999994</v>
      </c>
      <c r="E9" s="62">
        <v>11</v>
      </c>
    </row>
    <row r="10" spans="1:7" x14ac:dyDescent="0.25">
      <c r="A10" s="12" t="s">
        <v>6</v>
      </c>
      <c r="B10" s="11">
        <f>SUM(B5:B9)</f>
        <v>17020</v>
      </c>
      <c r="C10" s="58">
        <v>10.3</v>
      </c>
      <c r="D10" s="58">
        <v>77.5</v>
      </c>
      <c r="E10" s="58">
        <v>12.3</v>
      </c>
      <c r="F10" s="10"/>
    </row>
    <row r="11" spans="1:7" x14ac:dyDescent="0.25">
      <c r="A11" s="3"/>
      <c r="B11" s="3"/>
      <c r="C11" s="3"/>
      <c r="D11" s="3"/>
      <c r="E11" s="3"/>
    </row>
    <row r="12" spans="1:7" x14ac:dyDescent="0.25">
      <c r="A12" s="2" t="s">
        <v>19</v>
      </c>
    </row>
  </sheetData>
  <mergeCells count="4">
    <mergeCell ref="A2:E2"/>
    <mergeCell ref="B3:B4"/>
    <mergeCell ref="A3:A4"/>
    <mergeCell ref="C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G11" sqref="G11"/>
    </sheetView>
  </sheetViews>
  <sheetFormatPr defaultRowHeight="13.2" x14ac:dyDescent="0.25"/>
  <cols>
    <col min="1" max="8" width="17" style="1" customWidth="1"/>
    <col min="9" max="16384" width="8.88671875" style="1"/>
  </cols>
  <sheetData>
    <row r="2" spans="1:8" ht="48.6" customHeight="1" x14ac:dyDescent="0.25">
      <c r="A2" s="116" t="s">
        <v>23</v>
      </c>
      <c r="B2" s="116"/>
      <c r="C2" s="116"/>
      <c r="D2" s="116"/>
      <c r="E2" s="116"/>
      <c r="F2" s="4"/>
      <c r="G2" s="4"/>
      <c r="H2" s="4"/>
    </row>
    <row r="3" spans="1:8" x14ac:dyDescent="0.25">
      <c r="A3" s="5"/>
      <c r="B3" s="5"/>
      <c r="C3" s="5"/>
      <c r="D3" s="5"/>
      <c r="E3" s="5"/>
      <c r="F3" s="5"/>
      <c r="G3" s="5"/>
      <c r="H3" s="5"/>
    </row>
    <row r="4" spans="1:8" s="3" customFormat="1" ht="79.2" x14ac:dyDescent="0.25">
      <c r="A4" s="109" t="s">
        <v>0</v>
      </c>
      <c r="B4" s="60" t="s">
        <v>24</v>
      </c>
      <c r="C4" s="60" t="s">
        <v>25</v>
      </c>
      <c r="D4" s="60" t="s">
        <v>26</v>
      </c>
      <c r="E4" s="60" t="s">
        <v>27</v>
      </c>
      <c r="F4" s="6"/>
      <c r="G4" s="6"/>
      <c r="H4" s="7"/>
    </row>
    <row r="5" spans="1:8" s="3" customFormat="1" x14ac:dyDescent="0.25">
      <c r="A5" s="2" t="s">
        <v>1</v>
      </c>
      <c r="B5" s="55">
        <v>23.9</v>
      </c>
      <c r="C5" s="56">
        <v>11.7</v>
      </c>
      <c r="D5" s="56">
        <v>5.8</v>
      </c>
      <c r="E5" s="56">
        <v>7.7</v>
      </c>
      <c r="F5" s="8"/>
      <c r="G5" s="8"/>
      <c r="H5" s="9"/>
    </row>
    <row r="6" spans="1:8" s="3" customFormat="1" x14ac:dyDescent="0.25">
      <c r="A6" s="2" t="s">
        <v>2</v>
      </c>
      <c r="B6" s="55">
        <v>21.2</v>
      </c>
      <c r="C6" s="56">
        <v>13.7</v>
      </c>
      <c r="D6" s="56">
        <v>6.6</v>
      </c>
      <c r="E6" s="56">
        <v>7.5</v>
      </c>
      <c r="F6" s="8"/>
      <c r="G6" s="8"/>
      <c r="H6" s="9"/>
    </row>
    <row r="7" spans="1:8" s="3" customFormat="1" x14ac:dyDescent="0.25">
      <c r="A7" s="2" t="s">
        <v>3</v>
      </c>
      <c r="B7" s="55">
        <v>17.7</v>
      </c>
      <c r="C7" s="56">
        <v>13.2</v>
      </c>
      <c r="D7" s="56">
        <v>4.8</v>
      </c>
      <c r="E7" s="56">
        <v>9.8000000000000007</v>
      </c>
      <c r="F7" s="8"/>
      <c r="G7" s="8"/>
      <c r="H7" s="9"/>
    </row>
    <row r="8" spans="1:8" s="3" customFormat="1" x14ac:dyDescent="0.25">
      <c r="A8" s="2" t="s">
        <v>4</v>
      </c>
      <c r="B8" s="55">
        <v>24</v>
      </c>
      <c r="C8" s="56">
        <v>14.3</v>
      </c>
      <c r="D8" s="56">
        <v>6.7</v>
      </c>
      <c r="E8" s="56">
        <v>9.6999999999999993</v>
      </c>
      <c r="F8" s="8"/>
      <c r="G8" s="8"/>
      <c r="H8" s="9"/>
    </row>
    <row r="9" spans="1:8" s="3" customFormat="1" x14ac:dyDescent="0.25">
      <c r="A9" s="15" t="s">
        <v>5</v>
      </c>
      <c r="B9" s="61">
        <v>18.2</v>
      </c>
      <c r="C9" s="62">
        <v>14</v>
      </c>
      <c r="D9" s="62">
        <v>10.3</v>
      </c>
      <c r="E9" s="62">
        <v>8.6999999999999993</v>
      </c>
      <c r="F9" s="8"/>
      <c r="G9" s="8"/>
      <c r="H9" s="9"/>
    </row>
    <row r="10" spans="1:8" s="3" customFormat="1" x14ac:dyDescent="0.25">
      <c r="A10" s="12" t="s">
        <v>6</v>
      </c>
      <c r="B10" s="57">
        <v>20.8</v>
      </c>
      <c r="C10" s="58">
        <v>13.5</v>
      </c>
      <c r="D10" s="58">
        <v>7.1</v>
      </c>
      <c r="E10" s="58">
        <v>8.3000000000000007</v>
      </c>
      <c r="F10" s="8"/>
      <c r="G10" s="8"/>
      <c r="H10" s="9"/>
    </row>
    <row r="11" spans="1:8" s="3" customFormat="1" x14ac:dyDescent="0.25"/>
    <row r="12" spans="1:8" x14ac:dyDescent="0.25">
      <c r="A12" s="2" t="s">
        <v>19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NOTA METODOLOGICA</vt:lpstr>
      <vt:lpstr>LAV IN ENTRATA NEL 2017</vt:lpstr>
      <vt:lpstr>ASS PER GRUPPI PROF 2017</vt:lpstr>
      <vt:lpstr>ENTR PREV X TIT DI STUD 2017</vt:lpstr>
      <vt:lpstr>ASS PERS DIP  2017</vt:lpstr>
      <vt:lpstr>ASS A TEMPO DET 2017</vt:lpstr>
      <vt:lpstr>ATT FORMATIVE NEL 2016</vt:lpstr>
      <vt:lpstr>FORMAZIONE NEL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2018-04-12T08:02:15Z</dcterms:modified>
</cp:coreProperties>
</file>